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1472" windowHeight="5640" tabRatio="845" activeTab="0"/>
  </bookViews>
  <sheets>
    <sheet name="DS trúng tuyển" sheetId="1" r:id="rId1"/>
  </sheets>
  <definedNames>
    <definedName name="_xlnm._FilterDatabase" localSheetId="0" hidden="1">'DS trúng tuyển'!$A$7:$U$80</definedName>
    <definedName name="_xlnm.Print_Titles" localSheetId="0">'DS trúng tuyển'!$6:$7</definedName>
  </definedNames>
  <calcPr fullCalcOnLoad="1"/>
</workbook>
</file>

<file path=xl/sharedStrings.xml><?xml version="1.0" encoding="utf-8"?>
<sst xmlns="http://schemas.openxmlformats.org/spreadsheetml/2006/main" count="580" uniqueCount="279">
  <si>
    <t>Dân tộc</t>
  </si>
  <si>
    <t>Chuyên ngành đào tạo</t>
  </si>
  <si>
    <t>Trình độ chuyên môn</t>
  </si>
  <si>
    <t>Họ và tên lót</t>
  </si>
  <si>
    <t>Tên</t>
  </si>
  <si>
    <t>TT</t>
  </si>
  <si>
    <t>Quê quán</t>
  </si>
  <si>
    <t>Đối tượng
ưu tiên</t>
  </si>
  <si>
    <t>Họ và tên thí sinh</t>
  </si>
  <si>
    <t>Ngày, tháng, năm sinh
(text)</t>
  </si>
  <si>
    <t>Độc lập - Tự do - Hạnh phúc</t>
  </si>
  <si>
    <t>Giới tính</t>
  </si>
  <si>
    <t>Nữ</t>
  </si>
  <si>
    <t>Kinh</t>
  </si>
  <si>
    <t>Giáo dục mầm non</t>
  </si>
  <si>
    <t>MAMNON</t>
  </si>
  <si>
    <t>xã Tịnh Long, TP Quảng Ngãi</t>
  </si>
  <si>
    <t>Phường Trương Quang Trọng, TP Quảng Ngãi</t>
  </si>
  <si>
    <t>Hiền</t>
  </si>
  <si>
    <t>Nghĩa Phương, Tư Nghĩa, Quảng Ngãi</t>
  </si>
  <si>
    <t>Nguyễn Thị</t>
  </si>
  <si>
    <t>Trần Thị</t>
  </si>
  <si>
    <t>Nghĩa Kỳ, Tư Nghĩa, Quảng Ngãi</t>
  </si>
  <si>
    <t>Phường Quảng Phú, TP Quảng Ngãi</t>
  </si>
  <si>
    <t>Ngọc</t>
  </si>
  <si>
    <t>Phường Chánh Lộ, TP Quảng Ngãi</t>
  </si>
  <si>
    <t>Nguyễn Thị Thanh</t>
  </si>
  <si>
    <t>Anh</t>
  </si>
  <si>
    <t>Nghĩa Điền, Tư Nghĩa, Quảng Ngãi</t>
  </si>
  <si>
    <t>07/01/1999</t>
  </si>
  <si>
    <t>Hằng</t>
  </si>
  <si>
    <t>Đại học</t>
  </si>
  <si>
    <t>Linh</t>
  </si>
  <si>
    <t>Phan Thị</t>
  </si>
  <si>
    <t>xã Tịnh Ấn Tây, TP Quảng Ngãi</t>
  </si>
  <si>
    <t>Lê Thị Thu</t>
  </si>
  <si>
    <t>Quỳnh</t>
  </si>
  <si>
    <t>Tuyền</t>
  </si>
  <si>
    <t>Trang</t>
  </si>
  <si>
    <t>Giáo dục tiểu học</t>
  </si>
  <si>
    <t>THCB</t>
  </si>
  <si>
    <t>Phường Nghĩa Chánh, TP Quảng Ngãi</t>
  </si>
  <si>
    <t>Nga</t>
  </si>
  <si>
    <t>Đặng Thị Thu</t>
  </si>
  <si>
    <t>07/4/1994</t>
  </si>
  <si>
    <t>Lê Thị</t>
  </si>
  <si>
    <t>Phường Nghĩa Lộ, TP Quảng Ngãi</t>
  </si>
  <si>
    <t>Nhung</t>
  </si>
  <si>
    <t>Vi</t>
  </si>
  <si>
    <t>Thảo</t>
  </si>
  <si>
    <t>Nguyễn Thị Mỹ</t>
  </si>
  <si>
    <t>Kiều</t>
  </si>
  <si>
    <t>Nùng</t>
  </si>
  <si>
    <t>Nguyễn Thị Ngọc</t>
  </si>
  <si>
    <t>12/8/1998</t>
  </si>
  <si>
    <t>12/3/1996</t>
  </si>
  <si>
    <t>Lan</t>
  </si>
  <si>
    <t>Nghĩa Thắng, Tư Nghĩa, Quảng Ngãi</t>
  </si>
  <si>
    <t>Hà</t>
  </si>
  <si>
    <t>Hoa</t>
  </si>
  <si>
    <t>Quyên</t>
  </si>
  <si>
    <t>An Hải, Lý Sơn, Quảng Ngãi</t>
  </si>
  <si>
    <t>Bình Tân Phú, Bình Sơn, Quảng Ngãi</t>
  </si>
  <si>
    <t>17/4/1993</t>
  </si>
  <si>
    <t>Ngân</t>
  </si>
  <si>
    <t>Mã ngành dự tuyển</t>
  </si>
  <si>
    <t>Mã vị trí việc làm</t>
  </si>
  <si>
    <t>MN01</t>
  </si>
  <si>
    <t>31/10/1996</t>
  </si>
  <si>
    <t>Xuân Lãnh, Đồng Xuân, Phú Yên</t>
  </si>
  <si>
    <t>TH01</t>
  </si>
  <si>
    <t>MN02</t>
  </si>
  <si>
    <t>28/02/1994</t>
  </si>
  <si>
    <t>Mai Thị</t>
  </si>
  <si>
    <t>Thịnh</t>
  </si>
  <si>
    <t>10/6/1991</t>
  </si>
  <si>
    <t>Bình Thới, Bình Sơn, Quảng Ngãi</t>
  </si>
  <si>
    <t>Lê Thị Từ</t>
  </si>
  <si>
    <t>Yên</t>
  </si>
  <si>
    <t>25/5/1998</t>
  </si>
  <si>
    <t>xã Nghĩa An, TP Quảng Ngãi</t>
  </si>
  <si>
    <t>TH02</t>
  </si>
  <si>
    <t>TH03</t>
  </si>
  <si>
    <t>TH04</t>
  </si>
  <si>
    <t>TH05</t>
  </si>
  <si>
    <t>TH06</t>
  </si>
  <si>
    <t>TH07</t>
  </si>
  <si>
    <t>TH08</t>
  </si>
  <si>
    <t>TH09</t>
  </si>
  <si>
    <t>TH10</t>
  </si>
  <si>
    <t>TH11</t>
  </si>
  <si>
    <t>TH12</t>
  </si>
  <si>
    <t>TH13</t>
  </si>
  <si>
    <t>Giàu</t>
  </si>
  <si>
    <t>19/6/1994</t>
  </si>
  <si>
    <t>02/12/1999</t>
  </si>
  <si>
    <t>Dương Thị</t>
  </si>
  <si>
    <t>15/02/1999</t>
  </si>
  <si>
    <t>Hà Thị</t>
  </si>
  <si>
    <t>18/6/1994</t>
  </si>
  <si>
    <t>Đức Long, Hoà An, Cao Bằng</t>
  </si>
  <si>
    <t>03/7/1997</t>
  </si>
  <si>
    <t>An Vĩnh, Lý Sơn, Quảng Ngãi</t>
  </si>
  <si>
    <t>Lê Nguyễn Tú</t>
  </si>
  <si>
    <t>22/7/1998</t>
  </si>
  <si>
    <t>Đức Thắng, Mộ Đức, Quảng Ngãi</t>
  </si>
  <si>
    <t>Lương Thị Như</t>
  </si>
  <si>
    <t>04/9/1999</t>
  </si>
  <si>
    <t>Thuỳ</t>
  </si>
  <si>
    <t>30/11/1997</t>
  </si>
  <si>
    <t>Thuỷ</t>
  </si>
  <si>
    <t>xã Tịnh Châu, TP Quảng Ngãi</t>
  </si>
  <si>
    <t>Kiều Thị</t>
  </si>
  <si>
    <t>Phước</t>
  </si>
  <si>
    <t>Bùi Thị Loan</t>
  </si>
  <si>
    <t>xã Nghĩa Dõng, TP Quảng Ngãi</t>
  </si>
  <si>
    <t>DTTS</t>
  </si>
  <si>
    <t>Con TB</t>
  </si>
  <si>
    <t>Trịnh Thị Quỳnh</t>
  </si>
  <si>
    <t>26/02/1999</t>
  </si>
  <si>
    <t>xã Nghĩa Hà, TP Quảng Ngãi</t>
  </si>
  <si>
    <t>16/9/1999</t>
  </si>
  <si>
    <t>Võ Thị Như</t>
  </si>
  <si>
    <t>13/3/1994</t>
  </si>
  <si>
    <t>Bùi Thị Hà</t>
  </si>
  <si>
    <t>Ni</t>
  </si>
  <si>
    <t>18/9/1998</t>
  </si>
  <si>
    <t>Thị trấn Trà Xuân, Trà Bồng, Quảng Ngãi</t>
  </si>
  <si>
    <t>Mai Hạ</t>
  </si>
  <si>
    <t>18/5/1997</t>
  </si>
  <si>
    <t>Hồ Thị Diễm</t>
  </si>
  <si>
    <t>23/11/1999</t>
  </si>
  <si>
    <t>22/7/1994</t>
  </si>
  <si>
    <t>Võ Thị Hồng</t>
  </si>
  <si>
    <t>23/3/1997</t>
  </si>
  <si>
    <t>Đặng Thị Tuyết</t>
  </si>
  <si>
    <t>04/11/1997</t>
  </si>
  <si>
    <t>An Bình, Lý Sơn, Quảng Ngãi</t>
  </si>
  <si>
    <t>Phạm Thị Hồng</t>
  </si>
  <si>
    <t>Thắm</t>
  </si>
  <si>
    <t>24/12/1998</t>
  </si>
  <si>
    <t>Phổ Phong, Thị xã Đức Phổ, Quảng Ngãi</t>
  </si>
  <si>
    <t>Cao Thị Thảo</t>
  </si>
  <si>
    <t>15/4/1997</t>
  </si>
  <si>
    <t>Tịnh Bắc, Sơn Tịnh, Quảng Ngãi</t>
  </si>
  <si>
    <t>Hoà</t>
  </si>
  <si>
    <t>Nghĩa Hành, Quảng Ngãi</t>
  </si>
  <si>
    <t>VL01</t>
  </si>
  <si>
    <t>VL02</t>
  </si>
  <si>
    <t>TA01</t>
  </si>
  <si>
    <t>TA02</t>
  </si>
  <si>
    <t>NV01</t>
  </si>
  <si>
    <t>NV02</t>
  </si>
  <si>
    <t>Lê Ngọc Tuyết</t>
  </si>
  <si>
    <t>07/3/1995</t>
  </si>
  <si>
    <t>Bình Long, Bình Sơn, Quảng Ngãi</t>
  </si>
  <si>
    <t>Sư phạm Vật lý</t>
  </si>
  <si>
    <t>THCS-VL</t>
  </si>
  <si>
    <t>Hà Mỹ</t>
  </si>
  <si>
    <t>Hạnh</t>
  </si>
  <si>
    <t>03/9/1994</t>
  </si>
  <si>
    <t>Tịnh Phong, Sơn Tịnh, Quảng Ngãi</t>
  </si>
  <si>
    <t>Nam</t>
  </si>
  <si>
    <t>xã Nghĩa Dũng, TP Quảng Ngãi</t>
  </si>
  <si>
    <t>NV03</t>
  </si>
  <si>
    <t>Thượng Thị Kim</t>
  </si>
  <si>
    <t>13/11/1995</t>
  </si>
  <si>
    <t>Nghĩa Thương, Tư Nghĩa, Quảng Ngãi</t>
  </si>
  <si>
    <t>xã Tịnh Khê, TP Quảng Ngãi</t>
  </si>
  <si>
    <t>Lê Bích</t>
  </si>
  <si>
    <t>Hiệp</t>
  </si>
  <si>
    <t>15/12/1999</t>
  </si>
  <si>
    <t>Huỳnh Thị</t>
  </si>
  <si>
    <t>13/12/1999</t>
  </si>
  <si>
    <t>Đỗ Thị Như</t>
  </si>
  <si>
    <t>10/10/1993</t>
  </si>
  <si>
    <t>Thị trấn Di Lăng, Sơn Hà, Quảng Ngãi</t>
  </si>
  <si>
    <t>Sư phạm Tiếng Anh</t>
  </si>
  <si>
    <t>THCS-TA</t>
  </si>
  <si>
    <t>Huỳnh Nguyễn Quỳnh</t>
  </si>
  <si>
    <t>Như</t>
  </si>
  <si>
    <t>14/10/1998</t>
  </si>
  <si>
    <t>Trâm</t>
  </si>
  <si>
    <t>Phạm Thị</t>
  </si>
  <si>
    <t>10/5/1997</t>
  </si>
  <si>
    <t>Bình Chánh, Bình Sơn, Quảng Ngãi</t>
  </si>
  <si>
    <t>15/5/1996</t>
  </si>
  <si>
    <t>Sư phạm Ngữ văn</t>
  </si>
  <si>
    <t>THCS-NV</t>
  </si>
  <si>
    <t>Nguyễn Thị Hoài</t>
  </si>
  <si>
    <t>Thu</t>
  </si>
  <si>
    <t>09/02/1996</t>
  </si>
  <si>
    <t>Phan Thị Thuý</t>
  </si>
  <si>
    <t>20/7/1995</t>
  </si>
  <si>
    <t>Võ Thị Thanh</t>
  </si>
  <si>
    <t>Thuyên</t>
  </si>
  <si>
    <t>05/4/1994</t>
  </si>
  <si>
    <t>Hành Minh, Nghĩa Hành, Quảng Ngãi</t>
  </si>
  <si>
    <t>Lê Ngọc</t>
  </si>
  <si>
    <t>Bình</t>
  </si>
  <si>
    <t>02/3/1999</t>
  </si>
  <si>
    <t>Lê Thị Diệu</t>
  </si>
  <si>
    <t>Cầm</t>
  </si>
  <si>
    <t>21/3/1998</t>
  </si>
  <si>
    <t>Quế Phú, Quế Sơn, Quảng Nam</t>
  </si>
  <si>
    <t>Đặng Thị Vy</t>
  </si>
  <si>
    <t>Võ Thị Vi</t>
  </si>
  <si>
    <t>26/8/1997</t>
  </si>
  <si>
    <t>Tổng cộng:</t>
  </si>
  <si>
    <t>Trần Thị Xuân</t>
  </si>
  <si>
    <t>Sen</t>
  </si>
  <si>
    <t>06/8/1994</t>
  </si>
  <si>
    <t>Nguyễn Thị Tường</t>
  </si>
  <si>
    <t>Vy</t>
  </si>
  <si>
    <t>06/7/1994</t>
  </si>
  <si>
    <t>Phổ Khánh, Đức Phổ, Quảng Ngãi</t>
  </si>
  <si>
    <t>thí sinh</t>
  </si>
  <si>
    <t>1</t>
  </si>
  <si>
    <t>2</t>
  </si>
  <si>
    <t>Đơn vị đăng ký dự tuyển</t>
  </si>
  <si>
    <t>Trường MN Tịnh Ấn Đông - UBND TP Quảng Ngãi</t>
  </si>
  <si>
    <t>Trường MN Lê Hồng Phong - UBND TP Quảng Ngãi</t>
  </si>
  <si>
    <t>Trường TH Nghĩa Hà - UBND TP Quảng Ngãi</t>
  </si>
  <si>
    <t>Trường TH Phổ An - UBND TP Quảng Ngãi</t>
  </si>
  <si>
    <t>Trường TH Tân Mỹ - UBND TP Quảng Ngãi</t>
  </si>
  <si>
    <t>Trường TH Tịnh Hòa - UBND TP Quảng Ngãi</t>
  </si>
  <si>
    <t>Trường TH Tịnh Khê - UBND TP Quảng Ngãi</t>
  </si>
  <si>
    <t>Trường TH và THCS Tịnh Thiện - UBND TP Quảng Ngãi</t>
  </si>
  <si>
    <t>Trường TH Nghĩa Chánh - UBND TP Quảng Ngãi</t>
  </si>
  <si>
    <t>Trường TH Nghĩa Lộ - UBND TP Quảng Ngãi</t>
  </si>
  <si>
    <t>Trường TH Lê Hồng Phong - UBND TP Quảng Ngãi</t>
  </si>
  <si>
    <t>Trường TH Nghĩa Dõng - UBND TP Quảng Ngãi</t>
  </si>
  <si>
    <t>Trường TH Nghĩa Dũng - UBND TP Quảng Ngãi</t>
  </si>
  <si>
    <t>Trường TH Tịnh An - UBND TP Quảng Ngãi</t>
  </si>
  <si>
    <t>Trường TH và THCS Trần Văn Trà - UBND TP Quảng Ngãi</t>
  </si>
  <si>
    <t>Trường THCS Nguyễn Nghiêm - UBND TP Quảng Ngãi</t>
  </si>
  <si>
    <t>Trường THCS Nghĩa An - UBND TP Quảng Ngãi</t>
  </si>
  <si>
    <t>Trường THCS Nghĩa Hà - UBND TP Quảng Ngãi</t>
  </si>
  <si>
    <t>Trường THCS Tịnh Kỳ - UBND TP Quảng Ngãi</t>
  </si>
  <si>
    <t>3</t>
  </si>
  <si>
    <t>4</t>
  </si>
  <si>
    <t>MẦM NON</t>
  </si>
  <si>
    <t>TIỂU HỌC CƠ BẢN</t>
  </si>
  <si>
    <t>NGỮ VĂN</t>
  </si>
  <si>
    <t>TIẾNG ANH THCS</t>
  </si>
  <si>
    <t>VẬT LÝ</t>
  </si>
  <si>
    <t>Điểm 
thi</t>
  </si>
  <si>
    <t>*</t>
  </si>
  <si>
    <t>I</t>
  </si>
  <si>
    <t>II</t>
  </si>
  <si>
    <t>TH NGHĨA HÀ</t>
  </si>
  <si>
    <t>TH PHỔ AN</t>
  </si>
  <si>
    <t>TH TÂN MỸ</t>
  </si>
  <si>
    <t>TH TỊNH HÒA</t>
  </si>
  <si>
    <t>TH TỊNH KHÊ</t>
  </si>
  <si>
    <t>TH&amp;THCS TỊNH THIỆN</t>
  </si>
  <si>
    <t>TH NGHĨA CHÁNH</t>
  </si>
  <si>
    <t>TH NGHĨA LỘ</t>
  </si>
  <si>
    <t>TH LÊ HỒNG PHONG</t>
  </si>
  <si>
    <t>TH NGHĨA DÕNG</t>
  </si>
  <si>
    <t>TH NGHĨA DŨNG</t>
  </si>
  <si>
    <t>TH TỊNH AN</t>
  </si>
  <si>
    <t>TH&amp;THCS TRẦN VĂN TRÀ</t>
  </si>
  <si>
    <t>III</t>
  </si>
  <si>
    <t>THCS NGHĨA HÀ</t>
  </si>
  <si>
    <t>THCS NGHĨA AN</t>
  </si>
  <si>
    <t>THCS TỊNH KỲ</t>
  </si>
  <si>
    <t>IV</t>
  </si>
  <si>
    <t>V</t>
  </si>
  <si>
    <t>THCS NGUYỄN NGHIÊM</t>
  </si>
  <si>
    <t xml:space="preserve">MN TỊNH ẤN ĐÔNG </t>
  </si>
  <si>
    <t>CỘNG HÒA XÃ HỘI CHỦ NGHĨA VIỆT NAM</t>
  </si>
  <si>
    <t>MN LÊ HỒNG PHONG</t>
  </si>
  <si>
    <t>Điểm cộng ưu tiên</t>
  </si>
  <si>
    <t>ỦY BAN NHÂN DÂN</t>
  </si>
  <si>
    <t>THÀNH PHỐ QUẢNG NGÃI</t>
  </si>
  <si>
    <t>DANH SÁCH THÍ SINH TRÚNG TUYỂN,
KỲ TUYỂN DỤNG GIÁO VIÊN THÀNH PHỐ QUẢNG NGÃI NĂM 2022</t>
  </si>
  <si>
    <t>Tổng kết điểm</t>
  </si>
  <si>
    <t>Kèm theo Quyết định số:7854/QĐ-UBND ngày 16 tháng 12 năm 2022 của UBND thành phố Quảng Ngãi)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</si>
</sst>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A]dd\ mmmm\ yyyy"/>
    <numFmt numFmtId="174" formatCode="[$-42A]h:mm:ss\ AM/PM"/>
  </numFmts>
  <fonts count="33">
    <font>
      <sz val="13"/>
      <name val="Times New Roman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3"/>
      <color indexed="12"/>
      <name val="Times New Roman"/>
      <family val="1"/>
    </font>
    <font>
      <u val="single"/>
      <sz val="13"/>
      <color indexed="3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8" fillId="0" borderId="3" applyNumberFormat="0" applyFill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 quotePrefix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 quotePrefix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49" fontId="12" fillId="0" borderId="10" xfId="0" applyNumberFormat="1" applyFont="1" applyFill="1" applyBorder="1" applyAlignment="1" quotePrefix="1">
      <alignment horizontal="center" vertical="center"/>
    </xf>
    <xf numFmtId="0" fontId="12" fillId="0" borderId="13" xfId="0" applyFont="1" applyFill="1" applyBorder="1" applyAlignment="1">
      <alignment/>
    </xf>
    <xf numFmtId="172" fontId="1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172" fontId="1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28575</xdr:rowOff>
    </xdr:from>
    <xdr:to>
      <xdr:col>4</xdr:col>
      <xdr:colOff>266700</xdr:colOff>
      <xdr:row>2</xdr:row>
      <xdr:rowOff>28575</xdr:rowOff>
    </xdr:to>
    <xdr:sp>
      <xdr:nvSpPr>
        <xdr:cNvPr id="1" name="Line 100"/>
        <xdr:cNvSpPr>
          <a:spLocks/>
        </xdr:cNvSpPr>
      </xdr:nvSpPr>
      <xdr:spPr>
        <a:xfrm>
          <a:off x="1743075" y="4667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104775</xdr:colOff>
      <xdr:row>2</xdr:row>
      <xdr:rowOff>28575</xdr:rowOff>
    </xdr:from>
    <xdr:to>
      <xdr:col>12</xdr:col>
      <xdr:colOff>523875</xdr:colOff>
      <xdr:row>2</xdr:row>
      <xdr:rowOff>28575</xdr:rowOff>
    </xdr:to>
    <xdr:sp>
      <xdr:nvSpPr>
        <xdr:cNvPr id="2" name="Line 101"/>
        <xdr:cNvSpPr>
          <a:spLocks/>
        </xdr:cNvSpPr>
      </xdr:nvSpPr>
      <xdr:spPr>
        <a:xfrm>
          <a:off x="6124575" y="4667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zoomScale="85" zoomScaleNormal="85" zoomScalePageLayoutView="0" workbookViewId="0" topLeftCell="A103">
      <selection activeCell="G113" sqref="G113"/>
    </sheetView>
  </sheetViews>
  <sheetFormatPr defaultColWidth="8.88671875" defaultRowHeight="16.5"/>
  <cols>
    <col min="1" max="1" width="2.88671875" style="8" customWidth="1"/>
    <col min="2" max="2" width="15.10546875" style="59" customWidth="1"/>
    <col min="3" max="3" width="5.3359375" style="60" customWidth="1"/>
    <col min="4" max="4" width="7.99609375" style="61" customWidth="1"/>
    <col min="5" max="5" width="4.5546875" style="61" customWidth="1"/>
    <col min="6" max="6" width="4.4453125" style="61" customWidth="1"/>
    <col min="7" max="7" width="13.88671875" style="11" customWidth="1"/>
    <col min="8" max="8" width="6.21484375" style="3" customWidth="1"/>
    <col min="9" max="9" width="9.77734375" style="4" customWidth="1"/>
    <col min="10" max="10" width="4.77734375" style="51" customWidth="1"/>
    <col min="11" max="11" width="7.5546875" style="52" customWidth="1"/>
    <col min="12" max="12" width="6.21484375" style="52" customWidth="1"/>
    <col min="13" max="13" width="18.21484375" style="53" customWidth="1"/>
    <col min="14" max="14" width="4.77734375" style="10" customWidth="1"/>
    <col min="15" max="15" width="5.6640625" style="9" customWidth="1"/>
    <col min="16" max="16" width="4.88671875" style="9" customWidth="1"/>
    <col min="17" max="21" width="8.88671875" style="9" customWidth="1"/>
    <col min="22" max="16384" width="8.88671875" style="11" customWidth="1"/>
  </cols>
  <sheetData>
    <row r="1" spans="1:21" s="5" customFormat="1" ht="17.25">
      <c r="A1" s="69" t="s">
        <v>274</v>
      </c>
      <c r="B1" s="69"/>
      <c r="C1" s="69"/>
      <c r="D1" s="69"/>
      <c r="E1" s="69"/>
      <c r="F1" s="69"/>
      <c r="G1" s="69"/>
      <c r="H1" s="70" t="s">
        <v>271</v>
      </c>
      <c r="I1" s="70"/>
      <c r="J1" s="70"/>
      <c r="K1" s="70"/>
      <c r="L1" s="70"/>
      <c r="M1" s="70"/>
      <c r="N1" s="70"/>
      <c r="O1" s="6"/>
      <c r="P1" s="6"/>
      <c r="Q1" s="6"/>
      <c r="R1" s="6"/>
      <c r="S1" s="6"/>
      <c r="T1" s="6"/>
      <c r="U1" s="6"/>
    </row>
    <row r="2" spans="1:21" s="5" customFormat="1" ht="17.25">
      <c r="A2" s="69" t="s">
        <v>275</v>
      </c>
      <c r="B2" s="69"/>
      <c r="C2" s="69"/>
      <c r="D2" s="69"/>
      <c r="E2" s="69"/>
      <c r="F2" s="69"/>
      <c r="G2" s="69"/>
      <c r="H2" s="70" t="s">
        <v>10</v>
      </c>
      <c r="I2" s="70"/>
      <c r="J2" s="70"/>
      <c r="K2" s="70"/>
      <c r="L2" s="70"/>
      <c r="M2" s="70"/>
      <c r="N2" s="70"/>
      <c r="O2" s="6"/>
      <c r="P2" s="6"/>
      <c r="Q2" s="6"/>
      <c r="R2" s="6"/>
      <c r="S2" s="6"/>
      <c r="T2" s="6"/>
      <c r="U2" s="6"/>
    </row>
    <row r="3" spans="1:21" s="5" customFormat="1" ht="17.25">
      <c r="A3" s="7"/>
      <c r="B3" s="7"/>
      <c r="C3" s="7"/>
      <c r="D3" s="7"/>
      <c r="E3" s="7"/>
      <c r="F3" s="7"/>
      <c r="G3" s="7"/>
      <c r="H3" s="63"/>
      <c r="I3" s="63"/>
      <c r="J3" s="63"/>
      <c r="K3" s="63"/>
      <c r="L3" s="63"/>
      <c r="M3" s="63"/>
      <c r="N3" s="63"/>
      <c r="O3" s="6"/>
      <c r="P3" s="6"/>
      <c r="Q3" s="6"/>
      <c r="R3" s="6"/>
      <c r="S3" s="6"/>
      <c r="T3" s="6"/>
      <c r="U3" s="6"/>
    </row>
    <row r="4" spans="1:21" s="5" customFormat="1" ht="42" customHeight="1">
      <c r="A4" s="70" t="s">
        <v>276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6"/>
      <c r="P4" s="6"/>
      <c r="Q4" s="6"/>
      <c r="R4" s="6"/>
      <c r="S4" s="6"/>
      <c r="T4" s="6"/>
      <c r="U4" s="6"/>
    </row>
    <row r="5" spans="1:21" s="13" customFormat="1" ht="22.5" customHeight="1">
      <c r="A5" s="75" t="s">
        <v>278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2"/>
      <c r="R5" s="12"/>
      <c r="S5" s="12"/>
      <c r="T5" s="12"/>
      <c r="U5" s="12"/>
    </row>
    <row r="6" spans="1:16" ht="18" customHeight="1">
      <c r="A6" s="67" t="s">
        <v>5</v>
      </c>
      <c r="B6" s="74" t="s">
        <v>8</v>
      </c>
      <c r="C6" s="74"/>
      <c r="D6" s="68" t="s">
        <v>9</v>
      </c>
      <c r="E6" s="68" t="s">
        <v>11</v>
      </c>
      <c r="F6" s="68" t="s">
        <v>0</v>
      </c>
      <c r="G6" s="67" t="s">
        <v>6</v>
      </c>
      <c r="H6" s="67" t="s">
        <v>2</v>
      </c>
      <c r="I6" s="67" t="s">
        <v>1</v>
      </c>
      <c r="J6" s="67" t="s">
        <v>7</v>
      </c>
      <c r="K6" s="67" t="s">
        <v>65</v>
      </c>
      <c r="L6" s="67" t="s">
        <v>66</v>
      </c>
      <c r="M6" s="67" t="s">
        <v>219</v>
      </c>
      <c r="N6" s="76" t="s">
        <v>246</v>
      </c>
      <c r="O6" s="64" t="s">
        <v>273</v>
      </c>
      <c r="P6" s="64" t="s">
        <v>277</v>
      </c>
    </row>
    <row r="7" spans="1:16" ht="45" customHeight="1">
      <c r="A7" s="67"/>
      <c r="B7" s="14" t="s">
        <v>3</v>
      </c>
      <c r="C7" s="14" t="s">
        <v>4</v>
      </c>
      <c r="D7" s="68"/>
      <c r="E7" s="68"/>
      <c r="F7" s="68"/>
      <c r="G7" s="67"/>
      <c r="H7" s="67"/>
      <c r="I7" s="67"/>
      <c r="J7" s="67"/>
      <c r="K7" s="67"/>
      <c r="L7" s="67"/>
      <c r="M7" s="67"/>
      <c r="N7" s="77"/>
      <c r="O7" s="65"/>
      <c r="P7" s="65"/>
    </row>
    <row r="8" spans="1:21" s="24" customFormat="1" ht="18.75" customHeight="1">
      <c r="A8" s="15" t="s">
        <v>248</v>
      </c>
      <c r="B8" s="16" t="s">
        <v>241</v>
      </c>
      <c r="C8" s="17"/>
      <c r="D8" s="18"/>
      <c r="E8" s="19"/>
      <c r="F8" s="19"/>
      <c r="G8" s="15"/>
      <c r="H8" s="15"/>
      <c r="I8" s="15"/>
      <c r="J8" s="15"/>
      <c r="K8" s="20"/>
      <c r="L8" s="15"/>
      <c r="M8" s="15"/>
      <c r="N8" s="22"/>
      <c r="O8" s="21"/>
      <c r="P8" s="21"/>
      <c r="Q8" s="23"/>
      <c r="R8" s="23"/>
      <c r="S8" s="23"/>
      <c r="T8" s="23"/>
      <c r="U8" s="23"/>
    </row>
    <row r="9" spans="1:21" s="24" customFormat="1" ht="18.75" customHeight="1">
      <c r="A9" s="15" t="s">
        <v>247</v>
      </c>
      <c r="B9" s="71" t="s">
        <v>272</v>
      </c>
      <c r="C9" s="72"/>
      <c r="D9" s="73"/>
      <c r="E9" s="19"/>
      <c r="F9" s="19"/>
      <c r="G9" s="15"/>
      <c r="H9" s="15"/>
      <c r="I9" s="15"/>
      <c r="J9" s="15"/>
      <c r="K9" s="20"/>
      <c r="L9" s="15"/>
      <c r="M9" s="15"/>
      <c r="N9" s="22"/>
      <c r="O9" s="21"/>
      <c r="P9" s="21"/>
      <c r="Q9" s="23"/>
      <c r="R9" s="23"/>
      <c r="S9" s="23"/>
      <c r="T9" s="23"/>
      <c r="U9" s="23"/>
    </row>
    <row r="10" spans="1:21" s="34" customFormat="1" ht="30.75" customHeight="1">
      <c r="A10" s="27">
        <v>1</v>
      </c>
      <c r="B10" s="28" t="s">
        <v>212</v>
      </c>
      <c r="C10" s="29" t="s">
        <v>213</v>
      </c>
      <c r="D10" s="30" t="s">
        <v>214</v>
      </c>
      <c r="E10" s="31" t="s">
        <v>12</v>
      </c>
      <c r="F10" s="31" t="s">
        <v>13</v>
      </c>
      <c r="G10" s="27" t="s">
        <v>215</v>
      </c>
      <c r="H10" s="27" t="s">
        <v>31</v>
      </c>
      <c r="I10" s="27" t="s">
        <v>14</v>
      </c>
      <c r="J10" s="15"/>
      <c r="K10" s="20" t="s">
        <v>15</v>
      </c>
      <c r="L10" s="15" t="s">
        <v>67</v>
      </c>
      <c r="M10" s="27" t="s">
        <v>221</v>
      </c>
      <c r="N10" s="32">
        <v>89</v>
      </c>
      <c r="O10" s="37"/>
      <c r="P10" s="37">
        <f>N10+O10</f>
        <v>89</v>
      </c>
      <c r="Q10" s="33"/>
      <c r="R10" s="33"/>
      <c r="S10" s="33"/>
      <c r="T10" s="33"/>
      <c r="U10" s="33"/>
    </row>
    <row r="11" spans="1:21" s="24" customFormat="1" ht="18.75" customHeight="1">
      <c r="A11" s="15" t="s">
        <v>247</v>
      </c>
      <c r="B11" s="71" t="s">
        <v>270</v>
      </c>
      <c r="C11" s="72"/>
      <c r="D11" s="73"/>
      <c r="E11" s="19"/>
      <c r="F11" s="19"/>
      <c r="G11" s="15"/>
      <c r="H11" s="15"/>
      <c r="I11" s="15"/>
      <c r="J11" s="15"/>
      <c r="K11" s="20"/>
      <c r="L11" s="15"/>
      <c r="M11" s="15"/>
      <c r="N11" s="22"/>
      <c r="O11" s="22"/>
      <c r="P11" s="37"/>
      <c r="Q11" s="23"/>
      <c r="R11" s="23"/>
      <c r="S11" s="23"/>
      <c r="T11" s="23"/>
      <c r="U11" s="23"/>
    </row>
    <row r="12" spans="1:21" s="34" customFormat="1" ht="27.75" customHeight="1">
      <c r="A12" s="27">
        <v>2</v>
      </c>
      <c r="B12" s="28" t="s">
        <v>201</v>
      </c>
      <c r="C12" s="29" t="s">
        <v>202</v>
      </c>
      <c r="D12" s="30" t="s">
        <v>203</v>
      </c>
      <c r="E12" s="31" t="s">
        <v>12</v>
      </c>
      <c r="F12" s="31" t="s">
        <v>13</v>
      </c>
      <c r="G12" s="27" t="s">
        <v>204</v>
      </c>
      <c r="H12" s="27" t="s">
        <v>31</v>
      </c>
      <c r="I12" s="27" t="s">
        <v>14</v>
      </c>
      <c r="J12" s="15"/>
      <c r="K12" s="20" t="s">
        <v>15</v>
      </c>
      <c r="L12" s="15" t="s">
        <v>71</v>
      </c>
      <c r="M12" s="27" t="s">
        <v>220</v>
      </c>
      <c r="N12" s="32">
        <v>54.8</v>
      </c>
      <c r="O12" s="37"/>
      <c r="P12" s="37">
        <f aca="true" t="shared" si="0" ref="P12:P74">N12+O12</f>
        <v>54.8</v>
      </c>
      <c r="Q12" s="33"/>
      <c r="R12" s="33"/>
      <c r="S12" s="33"/>
      <c r="T12" s="33"/>
      <c r="U12" s="33"/>
    </row>
    <row r="13" spans="1:21" s="24" customFormat="1" ht="18.75" customHeight="1">
      <c r="A13" s="15" t="s">
        <v>249</v>
      </c>
      <c r="B13" s="71" t="s">
        <v>242</v>
      </c>
      <c r="C13" s="73"/>
      <c r="D13" s="18"/>
      <c r="E13" s="19"/>
      <c r="F13" s="19"/>
      <c r="G13" s="15"/>
      <c r="H13" s="15"/>
      <c r="I13" s="15"/>
      <c r="J13" s="15"/>
      <c r="K13" s="20"/>
      <c r="L13" s="15"/>
      <c r="M13" s="15"/>
      <c r="N13" s="22"/>
      <c r="O13" s="22"/>
      <c r="P13" s="37"/>
      <c r="Q13" s="23"/>
      <c r="R13" s="23"/>
      <c r="S13" s="23"/>
      <c r="T13" s="23"/>
      <c r="U13" s="23"/>
    </row>
    <row r="14" spans="1:21" s="24" customFormat="1" ht="18.75" customHeight="1">
      <c r="A14" s="15" t="s">
        <v>247</v>
      </c>
      <c r="B14" s="25" t="s">
        <v>250</v>
      </c>
      <c r="C14" s="26"/>
      <c r="D14" s="18"/>
      <c r="E14" s="19"/>
      <c r="F14" s="19"/>
      <c r="G14" s="15"/>
      <c r="H14" s="15"/>
      <c r="I14" s="15"/>
      <c r="J14" s="15"/>
      <c r="K14" s="20"/>
      <c r="L14" s="15"/>
      <c r="M14" s="15"/>
      <c r="N14" s="22"/>
      <c r="O14" s="22"/>
      <c r="P14" s="37"/>
      <c r="Q14" s="23"/>
      <c r="R14" s="23"/>
      <c r="S14" s="23"/>
      <c r="T14" s="23"/>
      <c r="U14" s="23"/>
    </row>
    <row r="15" spans="1:16" s="33" customFormat="1" ht="30.75" customHeight="1">
      <c r="A15" s="27">
        <v>1</v>
      </c>
      <c r="B15" s="28" t="s">
        <v>73</v>
      </c>
      <c r="C15" s="29" t="s">
        <v>74</v>
      </c>
      <c r="D15" s="30" t="s">
        <v>75</v>
      </c>
      <c r="E15" s="31" t="s">
        <v>12</v>
      </c>
      <c r="F15" s="31" t="s">
        <v>13</v>
      </c>
      <c r="G15" s="27" t="s">
        <v>76</v>
      </c>
      <c r="H15" s="27" t="s">
        <v>31</v>
      </c>
      <c r="I15" s="27" t="s">
        <v>39</v>
      </c>
      <c r="J15" s="15"/>
      <c r="K15" s="15" t="s">
        <v>40</v>
      </c>
      <c r="L15" s="15" t="s">
        <v>70</v>
      </c>
      <c r="M15" s="27" t="s">
        <v>222</v>
      </c>
      <c r="N15" s="35">
        <v>92</v>
      </c>
      <c r="O15" s="37"/>
      <c r="P15" s="37">
        <f t="shared" si="0"/>
        <v>92</v>
      </c>
    </row>
    <row r="16" spans="1:21" s="34" customFormat="1" ht="30.75" customHeight="1">
      <c r="A16" s="27">
        <v>2</v>
      </c>
      <c r="B16" s="28" t="s">
        <v>53</v>
      </c>
      <c r="C16" s="29" t="s">
        <v>56</v>
      </c>
      <c r="D16" s="30" t="s">
        <v>68</v>
      </c>
      <c r="E16" s="31" t="s">
        <v>12</v>
      </c>
      <c r="F16" s="31" t="s">
        <v>13</v>
      </c>
      <c r="G16" s="27" t="s">
        <v>69</v>
      </c>
      <c r="H16" s="27" t="s">
        <v>31</v>
      </c>
      <c r="I16" s="27" t="s">
        <v>39</v>
      </c>
      <c r="J16" s="15"/>
      <c r="K16" s="15" t="s">
        <v>40</v>
      </c>
      <c r="L16" s="15" t="s">
        <v>70</v>
      </c>
      <c r="M16" s="27" t="s">
        <v>222</v>
      </c>
      <c r="N16" s="35">
        <v>88.3</v>
      </c>
      <c r="O16" s="37"/>
      <c r="P16" s="37">
        <f t="shared" si="0"/>
        <v>88.3</v>
      </c>
      <c r="Q16" s="33"/>
      <c r="R16" s="33"/>
      <c r="S16" s="33"/>
      <c r="T16" s="33"/>
      <c r="U16" s="33"/>
    </row>
    <row r="17" spans="1:21" s="34" customFormat="1" ht="44.25" customHeight="1">
      <c r="A17" s="27">
        <v>3</v>
      </c>
      <c r="B17" s="28" t="s">
        <v>45</v>
      </c>
      <c r="C17" s="29" t="s">
        <v>24</v>
      </c>
      <c r="D17" s="30" t="s">
        <v>72</v>
      </c>
      <c r="E17" s="31" t="s">
        <v>12</v>
      </c>
      <c r="F17" s="31" t="s">
        <v>13</v>
      </c>
      <c r="G17" s="27" t="s">
        <v>17</v>
      </c>
      <c r="H17" s="27" t="s">
        <v>31</v>
      </c>
      <c r="I17" s="27" t="s">
        <v>39</v>
      </c>
      <c r="J17" s="15"/>
      <c r="K17" s="15" t="s">
        <v>40</v>
      </c>
      <c r="L17" s="15" t="s">
        <v>70</v>
      </c>
      <c r="M17" s="27" t="s">
        <v>222</v>
      </c>
      <c r="N17" s="32">
        <v>87.8</v>
      </c>
      <c r="O17" s="37"/>
      <c r="P17" s="37">
        <f t="shared" si="0"/>
        <v>87.8</v>
      </c>
      <c r="Q17" s="33"/>
      <c r="R17" s="33"/>
      <c r="S17" s="33"/>
      <c r="T17" s="33"/>
      <c r="U17" s="33"/>
    </row>
    <row r="18" spans="1:21" s="34" customFormat="1" ht="30.75" customHeight="1">
      <c r="A18" s="27">
        <v>4</v>
      </c>
      <c r="B18" s="36" t="s">
        <v>172</v>
      </c>
      <c r="C18" s="29" t="s">
        <v>18</v>
      </c>
      <c r="D18" s="30" t="s">
        <v>173</v>
      </c>
      <c r="E18" s="31" t="s">
        <v>12</v>
      </c>
      <c r="F18" s="31" t="s">
        <v>13</v>
      </c>
      <c r="G18" s="27" t="s">
        <v>25</v>
      </c>
      <c r="H18" s="27" t="s">
        <v>31</v>
      </c>
      <c r="I18" s="27" t="s">
        <v>39</v>
      </c>
      <c r="J18" s="27"/>
      <c r="K18" s="15" t="s">
        <v>40</v>
      </c>
      <c r="L18" s="15" t="s">
        <v>70</v>
      </c>
      <c r="M18" s="27" t="s">
        <v>222</v>
      </c>
      <c r="N18" s="38">
        <v>77</v>
      </c>
      <c r="O18" s="37"/>
      <c r="P18" s="37">
        <f t="shared" si="0"/>
        <v>77</v>
      </c>
      <c r="Q18" s="33"/>
      <c r="R18" s="33"/>
      <c r="S18" s="33"/>
      <c r="T18" s="33"/>
      <c r="U18" s="33"/>
    </row>
    <row r="19" spans="1:21" s="24" customFormat="1" ht="18.75" customHeight="1">
      <c r="A19" s="15" t="s">
        <v>247</v>
      </c>
      <c r="B19" s="25" t="s">
        <v>251</v>
      </c>
      <c r="C19" s="26"/>
      <c r="D19" s="18"/>
      <c r="E19" s="19"/>
      <c r="F19" s="19"/>
      <c r="G19" s="15"/>
      <c r="H19" s="15"/>
      <c r="I19" s="15"/>
      <c r="J19" s="15"/>
      <c r="K19" s="20"/>
      <c r="L19" s="15"/>
      <c r="M19" s="15"/>
      <c r="N19" s="22"/>
      <c r="O19" s="22"/>
      <c r="P19" s="37"/>
      <c r="Q19" s="23"/>
      <c r="R19" s="23"/>
      <c r="S19" s="23"/>
      <c r="T19" s="23"/>
      <c r="U19" s="23"/>
    </row>
    <row r="20" spans="1:21" s="34" customFormat="1" ht="27.75" customHeight="1">
      <c r="A20" s="27">
        <v>5</v>
      </c>
      <c r="B20" s="36" t="s">
        <v>209</v>
      </c>
      <c r="C20" s="29" t="s">
        <v>210</v>
      </c>
      <c r="D20" s="30" t="s">
        <v>211</v>
      </c>
      <c r="E20" s="31" t="s">
        <v>12</v>
      </c>
      <c r="F20" s="31" t="s">
        <v>13</v>
      </c>
      <c r="G20" s="27" t="s">
        <v>80</v>
      </c>
      <c r="H20" s="27" t="s">
        <v>31</v>
      </c>
      <c r="I20" s="27" t="s">
        <v>39</v>
      </c>
      <c r="J20" s="15"/>
      <c r="K20" s="15" t="s">
        <v>40</v>
      </c>
      <c r="L20" s="15" t="s">
        <v>81</v>
      </c>
      <c r="M20" s="27" t="s">
        <v>223</v>
      </c>
      <c r="N20" s="35">
        <v>85.5</v>
      </c>
      <c r="O20" s="37"/>
      <c r="P20" s="37">
        <f t="shared" si="0"/>
        <v>85.5</v>
      </c>
      <c r="Q20" s="33"/>
      <c r="R20" s="33"/>
      <c r="S20" s="33"/>
      <c r="T20" s="33"/>
      <c r="U20" s="33"/>
    </row>
    <row r="21" spans="1:16" s="33" customFormat="1" ht="27.75" customHeight="1">
      <c r="A21" s="27">
        <v>6</v>
      </c>
      <c r="B21" s="36" t="s">
        <v>77</v>
      </c>
      <c r="C21" s="29" t="s">
        <v>78</v>
      </c>
      <c r="D21" s="30" t="s">
        <v>79</v>
      </c>
      <c r="E21" s="31" t="s">
        <v>12</v>
      </c>
      <c r="F21" s="31" t="s">
        <v>13</v>
      </c>
      <c r="G21" s="27" t="s">
        <v>80</v>
      </c>
      <c r="H21" s="27" t="s">
        <v>31</v>
      </c>
      <c r="I21" s="27" t="s">
        <v>39</v>
      </c>
      <c r="J21" s="15"/>
      <c r="K21" s="15" t="s">
        <v>40</v>
      </c>
      <c r="L21" s="15" t="s">
        <v>81</v>
      </c>
      <c r="M21" s="27" t="s">
        <v>223</v>
      </c>
      <c r="N21" s="35">
        <v>84.3</v>
      </c>
      <c r="O21" s="37"/>
      <c r="P21" s="37">
        <f t="shared" si="0"/>
        <v>84.3</v>
      </c>
    </row>
    <row r="22" spans="1:16" s="33" customFormat="1" ht="39" customHeight="1">
      <c r="A22" s="27">
        <v>7</v>
      </c>
      <c r="B22" s="36" t="s">
        <v>138</v>
      </c>
      <c r="C22" s="29" t="s">
        <v>139</v>
      </c>
      <c r="D22" s="30" t="s">
        <v>140</v>
      </c>
      <c r="E22" s="31" t="s">
        <v>12</v>
      </c>
      <c r="F22" s="31" t="s">
        <v>13</v>
      </c>
      <c r="G22" s="27" t="s">
        <v>141</v>
      </c>
      <c r="H22" s="27" t="s">
        <v>31</v>
      </c>
      <c r="I22" s="27" t="s">
        <v>39</v>
      </c>
      <c r="J22" s="15" t="s">
        <v>117</v>
      </c>
      <c r="K22" s="19" t="s">
        <v>40</v>
      </c>
      <c r="L22" s="19" t="s">
        <v>81</v>
      </c>
      <c r="M22" s="27" t="s">
        <v>223</v>
      </c>
      <c r="N22" s="35">
        <v>50.3</v>
      </c>
      <c r="O22" s="62">
        <v>5</v>
      </c>
      <c r="P22" s="37">
        <f t="shared" si="0"/>
        <v>55.3</v>
      </c>
    </row>
    <row r="23" spans="1:21" s="24" customFormat="1" ht="18.75" customHeight="1">
      <c r="A23" s="15" t="s">
        <v>247</v>
      </c>
      <c r="B23" s="25" t="s">
        <v>252</v>
      </c>
      <c r="C23" s="26"/>
      <c r="D23" s="18"/>
      <c r="E23" s="19"/>
      <c r="F23" s="19"/>
      <c r="G23" s="15"/>
      <c r="H23" s="15"/>
      <c r="I23" s="15"/>
      <c r="J23" s="15"/>
      <c r="K23" s="20"/>
      <c r="L23" s="15"/>
      <c r="M23" s="15"/>
      <c r="N23" s="22"/>
      <c r="O23" s="22"/>
      <c r="P23" s="37"/>
      <c r="Q23" s="23"/>
      <c r="R23" s="23"/>
      <c r="S23" s="23"/>
      <c r="T23" s="23"/>
      <c r="U23" s="23"/>
    </row>
    <row r="24" spans="1:16" s="33" customFormat="1" ht="32.25" customHeight="1">
      <c r="A24" s="27">
        <v>8</v>
      </c>
      <c r="B24" s="36" t="s">
        <v>153</v>
      </c>
      <c r="C24" s="29" t="s">
        <v>56</v>
      </c>
      <c r="D24" s="30" t="s">
        <v>154</v>
      </c>
      <c r="E24" s="31" t="s">
        <v>12</v>
      </c>
      <c r="F24" s="31" t="s">
        <v>13</v>
      </c>
      <c r="G24" s="27" t="s">
        <v>155</v>
      </c>
      <c r="H24" s="27" t="s">
        <v>31</v>
      </c>
      <c r="I24" s="27" t="s">
        <v>39</v>
      </c>
      <c r="J24" s="15"/>
      <c r="K24" s="15" t="s">
        <v>40</v>
      </c>
      <c r="L24" s="15" t="s">
        <v>82</v>
      </c>
      <c r="M24" s="27" t="s">
        <v>224</v>
      </c>
      <c r="N24" s="32">
        <v>90.5</v>
      </c>
      <c r="O24" s="37"/>
      <c r="P24" s="37">
        <f t="shared" si="0"/>
        <v>90.5</v>
      </c>
    </row>
    <row r="25" spans="1:21" s="34" customFormat="1" ht="32.25" customHeight="1">
      <c r="A25" s="27">
        <v>9</v>
      </c>
      <c r="B25" s="36" t="s">
        <v>26</v>
      </c>
      <c r="C25" s="29" t="s">
        <v>49</v>
      </c>
      <c r="D25" s="30" t="s">
        <v>63</v>
      </c>
      <c r="E25" s="31" t="s">
        <v>12</v>
      </c>
      <c r="F25" s="31" t="s">
        <v>13</v>
      </c>
      <c r="G25" s="27" t="s">
        <v>46</v>
      </c>
      <c r="H25" s="27" t="s">
        <v>31</v>
      </c>
      <c r="I25" s="27" t="s">
        <v>39</v>
      </c>
      <c r="J25" s="15"/>
      <c r="K25" s="19" t="s">
        <v>40</v>
      </c>
      <c r="L25" s="15" t="s">
        <v>82</v>
      </c>
      <c r="M25" s="27" t="s">
        <v>224</v>
      </c>
      <c r="N25" s="35">
        <v>86.3</v>
      </c>
      <c r="O25" s="37"/>
      <c r="P25" s="37">
        <f t="shared" si="0"/>
        <v>86.3</v>
      </c>
      <c r="Q25" s="33"/>
      <c r="R25" s="33"/>
      <c r="S25" s="33"/>
      <c r="T25" s="33"/>
      <c r="U25" s="33"/>
    </row>
    <row r="26" spans="1:21" s="24" customFormat="1" ht="18.75" customHeight="1">
      <c r="A26" s="15" t="s">
        <v>247</v>
      </c>
      <c r="B26" s="25" t="s">
        <v>253</v>
      </c>
      <c r="C26" s="26"/>
      <c r="D26" s="18"/>
      <c r="E26" s="19"/>
      <c r="F26" s="19"/>
      <c r="G26" s="15"/>
      <c r="H26" s="15"/>
      <c r="I26" s="15"/>
      <c r="J26" s="15"/>
      <c r="K26" s="20"/>
      <c r="L26" s="15"/>
      <c r="M26" s="15"/>
      <c r="N26" s="22"/>
      <c r="O26" s="22"/>
      <c r="P26" s="37"/>
      <c r="Q26" s="23"/>
      <c r="R26" s="23"/>
      <c r="S26" s="23"/>
      <c r="T26" s="23"/>
      <c r="U26" s="23"/>
    </row>
    <row r="27" spans="1:16" s="33" customFormat="1" ht="29.25" customHeight="1">
      <c r="A27" s="27">
        <v>10</v>
      </c>
      <c r="B27" s="28" t="s">
        <v>98</v>
      </c>
      <c r="C27" s="29" t="s">
        <v>42</v>
      </c>
      <c r="D27" s="30" t="s">
        <v>99</v>
      </c>
      <c r="E27" s="31" t="s">
        <v>12</v>
      </c>
      <c r="F27" s="31" t="s">
        <v>52</v>
      </c>
      <c r="G27" s="27" t="s">
        <v>100</v>
      </c>
      <c r="H27" s="27" t="s">
        <v>31</v>
      </c>
      <c r="I27" s="27" t="s">
        <v>39</v>
      </c>
      <c r="J27" s="15" t="s">
        <v>116</v>
      </c>
      <c r="K27" s="15" t="s">
        <v>40</v>
      </c>
      <c r="L27" s="15" t="s">
        <v>83</v>
      </c>
      <c r="M27" s="27" t="s">
        <v>225</v>
      </c>
      <c r="N27" s="32">
        <v>82.3</v>
      </c>
      <c r="O27" s="62">
        <v>5</v>
      </c>
      <c r="P27" s="37">
        <f>N27+O27</f>
        <v>87.3</v>
      </c>
    </row>
    <row r="28" spans="1:21" s="34" customFormat="1" ht="29.25" customHeight="1">
      <c r="A28" s="27">
        <v>11</v>
      </c>
      <c r="B28" s="28" t="s">
        <v>20</v>
      </c>
      <c r="C28" s="29" t="s">
        <v>93</v>
      </c>
      <c r="D28" s="30" t="s">
        <v>94</v>
      </c>
      <c r="E28" s="31" t="s">
        <v>12</v>
      </c>
      <c r="F28" s="31" t="s">
        <v>13</v>
      </c>
      <c r="G28" s="27" t="s">
        <v>61</v>
      </c>
      <c r="H28" s="27" t="s">
        <v>31</v>
      </c>
      <c r="I28" s="27" t="s">
        <v>39</v>
      </c>
      <c r="J28" s="15"/>
      <c r="K28" s="15" t="s">
        <v>40</v>
      </c>
      <c r="L28" s="15" t="s">
        <v>83</v>
      </c>
      <c r="M28" s="27" t="s">
        <v>225</v>
      </c>
      <c r="N28" s="32">
        <v>84.3</v>
      </c>
      <c r="O28" s="37"/>
      <c r="P28" s="37">
        <f t="shared" si="0"/>
        <v>84.3</v>
      </c>
      <c r="Q28" s="33"/>
      <c r="R28" s="33"/>
      <c r="S28" s="33"/>
      <c r="T28" s="33"/>
      <c r="U28" s="33"/>
    </row>
    <row r="29" spans="1:21" s="34" customFormat="1" ht="29.25" customHeight="1">
      <c r="A29" s="27">
        <v>12</v>
      </c>
      <c r="B29" s="28" t="s">
        <v>35</v>
      </c>
      <c r="C29" s="29" t="s">
        <v>58</v>
      </c>
      <c r="D29" s="30" t="s">
        <v>95</v>
      </c>
      <c r="E29" s="31" t="s">
        <v>12</v>
      </c>
      <c r="F29" s="31" t="s">
        <v>13</v>
      </c>
      <c r="G29" s="27" t="s">
        <v>61</v>
      </c>
      <c r="H29" s="27" t="s">
        <v>31</v>
      </c>
      <c r="I29" s="27" t="s">
        <v>39</v>
      </c>
      <c r="J29" s="15"/>
      <c r="K29" s="15" t="s">
        <v>40</v>
      </c>
      <c r="L29" s="15" t="s">
        <v>83</v>
      </c>
      <c r="M29" s="27" t="s">
        <v>225</v>
      </c>
      <c r="N29" s="32">
        <v>71.8</v>
      </c>
      <c r="O29" s="37"/>
      <c r="P29" s="37">
        <f t="shared" si="0"/>
        <v>71.8</v>
      </c>
      <c r="Q29" s="33"/>
      <c r="R29" s="33"/>
      <c r="S29" s="33"/>
      <c r="T29" s="33"/>
      <c r="U29" s="33"/>
    </row>
    <row r="30" spans="1:16" s="33" customFormat="1" ht="29.25" customHeight="1">
      <c r="A30" s="27">
        <v>13</v>
      </c>
      <c r="B30" s="28" t="s">
        <v>33</v>
      </c>
      <c r="C30" s="29" t="s">
        <v>64</v>
      </c>
      <c r="D30" s="30" t="s">
        <v>101</v>
      </c>
      <c r="E30" s="31" t="s">
        <v>12</v>
      </c>
      <c r="F30" s="31" t="s">
        <v>13</v>
      </c>
      <c r="G30" s="27" t="s">
        <v>102</v>
      </c>
      <c r="H30" s="27" t="s">
        <v>31</v>
      </c>
      <c r="I30" s="27" t="s">
        <v>39</v>
      </c>
      <c r="J30" s="27"/>
      <c r="K30" s="15" t="s">
        <v>40</v>
      </c>
      <c r="L30" s="15" t="s">
        <v>83</v>
      </c>
      <c r="M30" s="27" t="s">
        <v>225</v>
      </c>
      <c r="N30" s="32">
        <v>70.3</v>
      </c>
      <c r="O30" s="37"/>
      <c r="P30" s="37">
        <f t="shared" si="0"/>
        <v>70.3</v>
      </c>
    </row>
    <row r="31" spans="1:21" s="34" customFormat="1" ht="29.25" customHeight="1">
      <c r="A31" s="27">
        <v>14</v>
      </c>
      <c r="B31" s="36" t="s">
        <v>96</v>
      </c>
      <c r="C31" s="29" t="s">
        <v>59</v>
      </c>
      <c r="D31" s="30" t="s">
        <v>97</v>
      </c>
      <c r="E31" s="31" t="s">
        <v>12</v>
      </c>
      <c r="F31" s="31" t="s">
        <v>13</v>
      </c>
      <c r="G31" s="27" t="s">
        <v>61</v>
      </c>
      <c r="H31" s="27" t="s">
        <v>31</v>
      </c>
      <c r="I31" s="27" t="s">
        <v>39</v>
      </c>
      <c r="J31" s="15"/>
      <c r="K31" s="15" t="s">
        <v>40</v>
      </c>
      <c r="L31" s="15" t="s">
        <v>83</v>
      </c>
      <c r="M31" s="27" t="s">
        <v>225</v>
      </c>
      <c r="N31" s="39">
        <v>68.8</v>
      </c>
      <c r="O31" s="37"/>
      <c r="P31" s="37">
        <f t="shared" si="0"/>
        <v>68.8</v>
      </c>
      <c r="Q31" s="33"/>
      <c r="R31" s="33"/>
      <c r="S31" s="33"/>
      <c r="T31" s="33"/>
      <c r="U31" s="33"/>
    </row>
    <row r="32" spans="1:21" s="24" customFormat="1" ht="18.75" customHeight="1">
      <c r="A32" s="15" t="s">
        <v>247</v>
      </c>
      <c r="B32" s="25" t="s">
        <v>254</v>
      </c>
      <c r="C32" s="26"/>
      <c r="D32" s="18"/>
      <c r="E32" s="19"/>
      <c r="F32" s="19"/>
      <c r="G32" s="15"/>
      <c r="H32" s="15"/>
      <c r="I32" s="15"/>
      <c r="J32" s="15"/>
      <c r="K32" s="20"/>
      <c r="L32" s="15"/>
      <c r="M32" s="15"/>
      <c r="N32" s="22"/>
      <c r="O32" s="22"/>
      <c r="P32" s="37"/>
      <c r="Q32" s="23"/>
      <c r="R32" s="23"/>
      <c r="S32" s="23"/>
      <c r="T32" s="23"/>
      <c r="U32" s="23"/>
    </row>
    <row r="33" spans="1:21" s="34" customFormat="1" ht="32.25" customHeight="1">
      <c r="A33" s="27">
        <v>15</v>
      </c>
      <c r="B33" s="36" t="s">
        <v>33</v>
      </c>
      <c r="C33" s="29" t="s">
        <v>108</v>
      </c>
      <c r="D33" s="30" t="s">
        <v>109</v>
      </c>
      <c r="E33" s="31" t="s">
        <v>12</v>
      </c>
      <c r="F33" s="31" t="s">
        <v>13</v>
      </c>
      <c r="G33" s="27" t="s">
        <v>62</v>
      </c>
      <c r="H33" s="27" t="s">
        <v>31</v>
      </c>
      <c r="I33" s="27" t="s">
        <v>39</v>
      </c>
      <c r="J33" s="27"/>
      <c r="K33" s="15" t="s">
        <v>40</v>
      </c>
      <c r="L33" s="15" t="s">
        <v>84</v>
      </c>
      <c r="M33" s="27" t="s">
        <v>226</v>
      </c>
      <c r="N33" s="35">
        <v>90.5</v>
      </c>
      <c r="O33" s="37"/>
      <c r="P33" s="37">
        <f t="shared" si="0"/>
        <v>90.5</v>
      </c>
      <c r="Q33" s="33"/>
      <c r="R33" s="33"/>
      <c r="S33" s="33"/>
      <c r="T33" s="33"/>
      <c r="U33" s="33"/>
    </row>
    <row r="34" spans="1:21" s="34" customFormat="1" ht="32.25" customHeight="1">
      <c r="A34" s="27">
        <v>16</v>
      </c>
      <c r="B34" s="28" t="s">
        <v>106</v>
      </c>
      <c r="C34" s="29" t="s">
        <v>36</v>
      </c>
      <c r="D34" s="30" t="s">
        <v>107</v>
      </c>
      <c r="E34" s="31" t="s">
        <v>12</v>
      </c>
      <c r="F34" s="31" t="s">
        <v>13</v>
      </c>
      <c r="G34" s="27" t="s">
        <v>34</v>
      </c>
      <c r="H34" s="27" t="s">
        <v>31</v>
      </c>
      <c r="I34" s="27" t="s">
        <v>39</v>
      </c>
      <c r="J34" s="27"/>
      <c r="K34" s="15" t="s">
        <v>40</v>
      </c>
      <c r="L34" s="15" t="s">
        <v>84</v>
      </c>
      <c r="M34" s="27" t="s">
        <v>226</v>
      </c>
      <c r="N34" s="35">
        <v>89.3</v>
      </c>
      <c r="O34" s="37"/>
      <c r="P34" s="37">
        <f t="shared" si="0"/>
        <v>89.3</v>
      </c>
      <c r="Q34" s="33"/>
      <c r="R34" s="33"/>
      <c r="S34" s="33"/>
      <c r="T34" s="33"/>
      <c r="U34" s="33"/>
    </row>
    <row r="35" spans="1:21" s="34" customFormat="1" ht="32.25" customHeight="1">
      <c r="A35" s="27">
        <v>17</v>
      </c>
      <c r="B35" s="28" t="s">
        <v>103</v>
      </c>
      <c r="C35" s="29" t="s">
        <v>60</v>
      </c>
      <c r="D35" s="30" t="s">
        <v>104</v>
      </c>
      <c r="E35" s="31" t="s">
        <v>12</v>
      </c>
      <c r="F35" s="31" t="s">
        <v>13</v>
      </c>
      <c r="G35" s="27" t="s">
        <v>105</v>
      </c>
      <c r="H35" s="27" t="s">
        <v>31</v>
      </c>
      <c r="I35" s="27" t="s">
        <v>39</v>
      </c>
      <c r="J35" s="27"/>
      <c r="K35" s="15" t="s">
        <v>40</v>
      </c>
      <c r="L35" s="15" t="s">
        <v>84</v>
      </c>
      <c r="M35" s="27" t="s">
        <v>226</v>
      </c>
      <c r="N35" s="35">
        <v>85.7</v>
      </c>
      <c r="O35" s="37"/>
      <c r="P35" s="37">
        <f t="shared" si="0"/>
        <v>85.7</v>
      </c>
      <c r="Q35" s="33"/>
      <c r="R35" s="33"/>
      <c r="S35" s="33"/>
      <c r="T35" s="33"/>
      <c r="U35" s="33"/>
    </row>
    <row r="36" spans="1:21" s="34" customFormat="1" ht="32.25" customHeight="1">
      <c r="A36" s="27">
        <v>18</v>
      </c>
      <c r="B36" s="28" t="s">
        <v>169</v>
      </c>
      <c r="C36" s="29" t="s">
        <v>170</v>
      </c>
      <c r="D36" s="30" t="s">
        <v>171</v>
      </c>
      <c r="E36" s="31" t="s">
        <v>12</v>
      </c>
      <c r="F36" s="31" t="s">
        <v>13</v>
      </c>
      <c r="G36" s="27" t="s">
        <v>168</v>
      </c>
      <c r="H36" s="27" t="s">
        <v>31</v>
      </c>
      <c r="I36" s="27" t="s">
        <v>39</v>
      </c>
      <c r="J36" s="27"/>
      <c r="K36" s="15" t="s">
        <v>40</v>
      </c>
      <c r="L36" s="15" t="s">
        <v>84</v>
      </c>
      <c r="M36" s="27" t="s">
        <v>226</v>
      </c>
      <c r="N36" s="32">
        <v>77.8</v>
      </c>
      <c r="O36" s="37"/>
      <c r="P36" s="37">
        <f t="shared" si="0"/>
        <v>77.8</v>
      </c>
      <c r="Q36" s="33"/>
      <c r="R36" s="33"/>
      <c r="S36" s="33"/>
      <c r="T36" s="33"/>
      <c r="U36" s="33"/>
    </row>
    <row r="37" spans="1:21" s="24" customFormat="1" ht="21" customHeight="1">
      <c r="A37" s="15" t="s">
        <v>247</v>
      </c>
      <c r="B37" s="71" t="s">
        <v>255</v>
      </c>
      <c r="C37" s="72"/>
      <c r="D37" s="73"/>
      <c r="E37" s="19"/>
      <c r="F37" s="19"/>
      <c r="G37" s="15"/>
      <c r="H37" s="15"/>
      <c r="I37" s="15"/>
      <c r="J37" s="15"/>
      <c r="K37" s="20"/>
      <c r="L37" s="15"/>
      <c r="M37" s="15"/>
      <c r="N37" s="22"/>
      <c r="O37" s="22"/>
      <c r="P37" s="37"/>
      <c r="Q37" s="23"/>
      <c r="R37" s="23"/>
      <c r="S37" s="23"/>
      <c r="T37" s="23"/>
      <c r="U37" s="23"/>
    </row>
    <row r="38" spans="1:21" s="34" customFormat="1" ht="33.75" customHeight="1">
      <c r="A38" s="27">
        <v>19</v>
      </c>
      <c r="B38" s="36" t="s">
        <v>43</v>
      </c>
      <c r="C38" s="40" t="s">
        <v>110</v>
      </c>
      <c r="D38" s="41" t="s">
        <v>44</v>
      </c>
      <c r="E38" s="31" t="s">
        <v>12</v>
      </c>
      <c r="F38" s="31" t="s">
        <v>13</v>
      </c>
      <c r="G38" s="27" t="s">
        <v>111</v>
      </c>
      <c r="H38" s="27" t="s">
        <v>31</v>
      </c>
      <c r="I38" s="27" t="s">
        <v>39</v>
      </c>
      <c r="J38" s="27"/>
      <c r="K38" s="15" t="s">
        <v>40</v>
      </c>
      <c r="L38" s="15" t="s">
        <v>85</v>
      </c>
      <c r="M38" s="27" t="s">
        <v>227</v>
      </c>
      <c r="N38" s="35">
        <v>90.3</v>
      </c>
      <c r="O38" s="37"/>
      <c r="P38" s="37">
        <f t="shared" si="0"/>
        <v>90.3</v>
      </c>
      <c r="Q38" s="33"/>
      <c r="R38" s="33"/>
      <c r="S38" s="33"/>
      <c r="T38" s="33"/>
      <c r="U38" s="33"/>
    </row>
    <row r="39" spans="1:21" s="24" customFormat="1" ht="21" customHeight="1">
      <c r="A39" s="15" t="s">
        <v>247</v>
      </c>
      <c r="B39" s="71" t="s">
        <v>256</v>
      </c>
      <c r="C39" s="72"/>
      <c r="D39" s="73"/>
      <c r="E39" s="19"/>
      <c r="F39" s="19"/>
      <c r="G39" s="15"/>
      <c r="H39" s="15"/>
      <c r="I39" s="15"/>
      <c r="J39" s="15"/>
      <c r="K39" s="20"/>
      <c r="L39" s="15"/>
      <c r="M39" s="15"/>
      <c r="N39" s="22"/>
      <c r="O39" s="22"/>
      <c r="P39" s="37"/>
      <c r="Q39" s="23"/>
      <c r="R39" s="23"/>
      <c r="S39" s="23"/>
      <c r="T39" s="23"/>
      <c r="U39" s="23"/>
    </row>
    <row r="40" spans="1:16" s="33" customFormat="1" ht="30" customHeight="1">
      <c r="A40" s="27">
        <v>20</v>
      </c>
      <c r="B40" s="36" t="s">
        <v>114</v>
      </c>
      <c r="C40" s="29" t="s">
        <v>27</v>
      </c>
      <c r="D40" s="30" t="s">
        <v>55</v>
      </c>
      <c r="E40" s="31" t="s">
        <v>12</v>
      </c>
      <c r="F40" s="31" t="s">
        <v>13</v>
      </c>
      <c r="G40" s="27" t="s">
        <v>115</v>
      </c>
      <c r="H40" s="27" t="s">
        <v>31</v>
      </c>
      <c r="I40" s="27" t="s">
        <v>39</v>
      </c>
      <c r="J40" s="27"/>
      <c r="K40" s="15" t="s">
        <v>40</v>
      </c>
      <c r="L40" s="15" t="s">
        <v>86</v>
      </c>
      <c r="M40" s="27" t="s">
        <v>228</v>
      </c>
      <c r="N40" s="32">
        <v>91.5</v>
      </c>
      <c r="O40" s="37"/>
      <c r="P40" s="37">
        <f t="shared" si="0"/>
        <v>91.5</v>
      </c>
    </row>
    <row r="41" spans="1:16" s="33" customFormat="1" ht="30" customHeight="1">
      <c r="A41" s="27">
        <v>21</v>
      </c>
      <c r="B41" s="36" t="s">
        <v>112</v>
      </c>
      <c r="C41" s="29" t="s">
        <v>113</v>
      </c>
      <c r="D41" s="30" t="s">
        <v>29</v>
      </c>
      <c r="E41" s="31" t="s">
        <v>12</v>
      </c>
      <c r="F41" s="31" t="s">
        <v>13</v>
      </c>
      <c r="G41" s="27" t="s">
        <v>19</v>
      </c>
      <c r="H41" s="27" t="s">
        <v>31</v>
      </c>
      <c r="I41" s="27" t="s">
        <v>39</v>
      </c>
      <c r="J41" s="27"/>
      <c r="K41" s="15" t="s">
        <v>40</v>
      </c>
      <c r="L41" s="15" t="s">
        <v>86</v>
      </c>
      <c r="M41" s="27" t="s">
        <v>228</v>
      </c>
      <c r="N41" s="35">
        <v>86.8</v>
      </c>
      <c r="O41" s="37"/>
      <c r="P41" s="37">
        <f t="shared" si="0"/>
        <v>86.8</v>
      </c>
    </row>
    <row r="42" spans="1:21" s="24" customFormat="1" ht="21" customHeight="1">
      <c r="A42" s="15" t="s">
        <v>247</v>
      </c>
      <c r="B42" s="71" t="s">
        <v>257</v>
      </c>
      <c r="C42" s="72"/>
      <c r="D42" s="73"/>
      <c r="E42" s="19"/>
      <c r="F42" s="19"/>
      <c r="G42" s="15"/>
      <c r="H42" s="15"/>
      <c r="I42" s="15"/>
      <c r="J42" s="15"/>
      <c r="K42" s="20"/>
      <c r="L42" s="15"/>
      <c r="M42" s="15"/>
      <c r="N42" s="22"/>
      <c r="O42" s="22"/>
      <c r="P42" s="37"/>
      <c r="Q42" s="23"/>
      <c r="R42" s="23"/>
      <c r="S42" s="23"/>
      <c r="T42" s="23"/>
      <c r="U42" s="23"/>
    </row>
    <row r="43" spans="1:21" s="34" customFormat="1" ht="34.5" customHeight="1">
      <c r="A43" s="27">
        <v>22</v>
      </c>
      <c r="B43" s="36" t="s">
        <v>174</v>
      </c>
      <c r="C43" s="29" t="s">
        <v>110</v>
      </c>
      <c r="D43" s="30" t="s">
        <v>175</v>
      </c>
      <c r="E43" s="31" t="s">
        <v>12</v>
      </c>
      <c r="F43" s="31" t="s">
        <v>13</v>
      </c>
      <c r="G43" s="27" t="s">
        <v>176</v>
      </c>
      <c r="H43" s="27" t="s">
        <v>31</v>
      </c>
      <c r="I43" s="27" t="s">
        <v>39</v>
      </c>
      <c r="J43" s="15"/>
      <c r="K43" s="15" t="s">
        <v>40</v>
      </c>
      <c r="L43" s="19" t="s">
        <v>87</v>
      </c>
      <c r="M43" s="27" t="s">
        <v>229</v>
      </c>
      <c r="N43" s="35">
        <v>93.5</v>
      </c>
      <c r="O43" s="37"/>
      <c r="P43" s="37">
        <f t="shared" si="0"/>
        <v>93.5</v>
      </c>
      <c r="Q43" s="33"/>
      <c r="R43" s="33"/>
      <c r="S43" s="33"/>
      <c r="T43" s="33"/>
      <c r="U43" s="33"/>
    </row>
    <row r="44" spans="1:21" s="42" customFormat="1" ht="34.5" customHeight="1">
      <c r="A44" s="27">
        <v>23</v>
      </c>
      <c r="B44" s="36" t="s">
        <v>118</v>
      </c>
      <c r="C44" s="29" t="s">
        <v>38</v>
      </c>
      <c r="D44" s="30" t="s">
        <v>119</v>
      </c>
      <c r="E44" s="31" t="s">
        <v>12</v>
      </c>
      <c r="F44" s="31" t="s">
        <v>13</v>
      </c>
      <c r="G44" s="27" t="s">
        <v>120</v>
      </c>
      <c r="H44" s="27" t="s">
        <v>31</v>
      </c>
      <c r="I44" s="27" t="s">
        <v>39</v>
      </c>
      <c r="J44" s="15"/>
      <c r="K44" s="15" t="s">
        <v>40</v>
      </c>
      <c r="L44" s="19" t="s">
        <v>87</v>
      </c>
      <c r="M44" s="27" t="s">
        <v>229</v>
      </c>
      <c r="N44" s="35">
        <v>92.3</v>
      </c>
      <c r="O44" s="37"/>
      <c r="P44" s="37">
        <f t="shared" si="0"/>
        <v>92.3</v>
      </c>
      <c r="Q44" s="33"/>
      <c r="R44" s="33"/>
      <c r="S44" s="33"/>
      <c r="T44" s="33"/>
      <c r="U44" s="33"/>
    </row>
    <row r="45" spans="1:21" s="42" customFormat="1" ht="34.5" customHeight="1">
      <c r="A45" s="27">
        <v>24</v>
      </c>
      <c r="B45" s="36" t="s">
        <v>21</v>
      </c>
      <c r="C45" s="29" t="s">
        <v>37</v>
      </c>
      <c r="D45" s="30" t="s">
        <v>121</v>
      </c>
      <c r="E45" s="31" t="s">
        <v>12</v>
      </c>
      <c r="F45" s="31" t="s">
        <v>13</v>
      </c>
      <c r="G45" s="27" t="s">
        <v>28</v>
      </c>
      <c r="H45" s="27" t="s">
        <v>31</v>
      </c>
      <c r="I45" s="27" t="s">
        <v>39</v>
      </c>
      <c r="J45" s="15"/>
      <c r="K45" s="15" t="s">
        <v>40</v>
      </c>
      <c r="L45" s="19" t="s">
        <v>87</v>
      </c>
      <c r="M45" s="27" t="s">
        <v>229</v>
      </c>
      <c r="N45" s="43">
        <v>92</v>
      </c>
      <c r="O45" s="37"/>
      <c r="P45" s="37">
        <f t="shared" si="0"/>
        <v>92</v>
      </c>
      <c r="Q45" s="33"/>
      <c r="R45" s="33"/>
      <c r="S45" s="33"/>
      <c r="T45" s="33"/>
      <c r="U45" s="33"/>
    </row>
    <row r="46" spans="1:21" s="24" customFormat="1" ht="24" customHeight="1">
      <c r="A46" s="15" t="s">
        <v>247</v>
      </c>
      <c r="B46" s="71" t="s">
        <v>258</v>
      </c>
      <c r="C46" s="72"/>
      <c r="D46" s="73"/>
      <c r="E46" s="19"/>
      <c r="F46" s="19"/>
      <c r="G46" s="15"/>
      <c r="H46" s="15"/>
      <c r="I46" s="15"/>
      <c r="J46" s="15"/>
      <c r="K46" s="20"/>
      <c r="L46" s="15"/>
      <c r="M46" s="15"/>
      <c r="N46" s="22"/>
      <c r="O46" s="22"/>
      <c r="P46" s="37"/>
      <c r="Q46" s="23"/>
      <c r="R46" s="23"/>
      <c r="S46" s="23"/>
      <c r="T46" s="23"/>
      <c r="U46" s="23"/>
    </row>
    <row r="47" spans="1:21" s="34" customFormat="1" ht="32.25" customHeight="1">
      <c r="A47" s="27">
        <v>25</v>
      </c>
      <c r="B47" s="28" t="s">
        <v>122</v>
      </c>
      <c r="C47" s="29" t="s">
        <v>38</v>
      </c>
      <c r="D47" s="30" t="s">
        <v>123</v>
      </c>
      <c r="E47" s="31" t="s">
        <v>12</v>
      </c>
      <c r="F47" s="31" t="s">
        <v>13</v>
      </c>
      <c r="G47" s="27" t="s">
        <v>57</v>
      </c>
      <c r="H47" s="27" t="s">
        <v>31</v>
      </c>
      <c r="I47" s="27" t="s">
        <v>39</v>
      </c>
      <c r="J47" s="15"/>
      <c r="K47" s="15" t="s">
        <v>40</v>
      </c>
      <c r="L47" s="19" t="s">
        <v>88</v>
      </c>
      <c r="M47" s="27" t="s">
        <v>230</v>
      </c>
      <c r="N47" s="35">
        <v>95.5</v>
      </c>
      <c r="O47" s="37"/>
      <c r="P47" s="37">
        <f t="shared" si="0"/>
        <v>95.5</v>
      </c>
      <c r="Q47" s="33"/>
      <c r="R47" s="33"/>
      <c r="S47" s="33"/>
      <c r="T47" s="33"/>
      <c r="U47" s="33"/>
    </row>
    <row r="48" spans="1:21" s="24" customFormat="1" ht="22.5" customHeight="1">
      <c r="A48" s="15" t="s">
        <v>247</v>
      </c>
      <c r="B48" s="71" t="s">
        <v>259</v>
      </c>
      <c r="C48" s="72"/>
      <c r="D48" s="73"/>
      <c r="E48" s="19"/>
      <c r="F48" s="19"/>
      <c r="G48" s="15"/>
      <c r="H48" s="15"/>
      <c r="I48" s="15"/>
      <c r="J48" s="15"/>
      <c r="K48" s="20"/>
      <c r="L48" s="15"/>
      <c r="M48" s="15"/>
      <c r="N48" s="22"/>
      <c r="O48" s="22"/>
      <c r="P48" s="37"/>
      <c r="Q48" s="23"/>
      <c r="R48" s="23"/>
      <c r="S48" s="23"/>
      <c r="T48" s="23"/>
      <c r="U48" s="23"/>
    </row>
    <row r="49" spans="1:21" s="34" customFormat="1" ht="40.5" customHeight="1">
      <c r="A49" s="27">
        <v>26</v>
      </c>
      <c r="B49" s="36" t="s">
        <v>128</v>
      </c>
      <c r="C49" s="29" t="s">
        <v>48</v>
      </c>
      <c r="D49" s="30" t="s">
        <v>129</v>
      </c>
      <c r="E49" s="31" t="s">
        <v>12</v>
      </c>
      <c r="F49" s="31" t="s">
        <v>13</v>
      </c>
      <c r="G49" s="27" t="s">
        <v>23</v>
      </c>
      <c r="H49" s="27" t="s">
        <v>31</v>
      </c>
      <c r="I49" s="27" t="s">
        <v>39</v>
      </c>
      <c r="J49" s="15"/>
      <c r="K49" s="19" t="s">
        <v>40</v>
      </c>
      <c r="L49" s="19" t="s">
        <v>89</v>
      </c>
      <c r="M49" s="27" t="s">
        <v>231</v>
      </c>
      <c r="N49" s="35">
        <v>91.3</v>
      </c>
      <c r="O49" s="37"/>
      <c r="P49" s="37">
        <f t="shared" si="0"/>
        <v>91.3</v>
      </c>
      <c r="Q49" s="33"/>
      <c r="R49" s="33"/>
      <c r="S49" s="33"/>
      <c r="T49" s="33"/>
      <c r="U49" s="33"/>
    </row>
    <row r="50" spans="1:21" s="34" customFormat="1" ht="40.5" customHeight="1">
      <c r="A50" s="27">
        <v>27</v>
      </c>
      <c r="B50" s="36" t="s">
        <v>206</v>
      </c>
      <c r="C50" s="29" t="s">
        <v>38</v>
      </c>
      <c r="D50" s="30" t="s">
        <v>207</v>
      </c>
      <c r="E50" s="31" t="s">
        <v>12</v>
      </c>
      <c r="F50" s="31" t="s">
        <v>13</v>
      </c>
      <c r="G50" s="27" t="s">
        <v>41</v>
      </c>
      <c r="H50" s="27" t="s">
        <v>31</v>
      </c>
      <c r="I50" s="27" t="s">
        <v>39</v>
      </c>
      <c r="J50" s="15"/>
      <c r="K50" s="19" t="s">
        <v>40</v>
      </c>
      <c r="L50" s="19" t="s">
        <v>89</v>
      </c>
      <c r="M50" s="27" t="s">
        <v>231</v>
      </c>
      <c r="N50" s="35">
        <v>86.3</v>
      </c>
      <c r="O50" s="37"/>
      <c r="P50" s="37">
        <f t="shared" si="0"/>
        <v>86.3</v>
      </c>
      <c r="Q50" s="33"/>
      <c r="R50" s="33"/>
      <c r="S50" s="33"/>
      <c r="T50" s="33"/>
      <c r="U50" s="33"/>
    </row>
    <row r="51" spans="1:21" s="34" customFormat="1" ht="40.5" customHeight="1">
      <c r="A51" s="27">
        <v>28</v>
      </c>
      <c r="B51" s="36" t="s">
        <v>124</v>
      </c>
      <c r="C51" s="29" t="s">
        <v>125</v>
      </c>
      <c r="D51" s="30" t="s">
        <v>126</v>
      </c>
      <c r="E51" s="31" t="s">
        <v>12</v>
      </c>
      <c r="F51" s="31" t="s">
        <v>13</v>
      </c>
      <c r="G51" s="27" t="s">
        <v>127</v>
      </c>
      <c r="H51" s="27" t="s">
        <v>31</v>
      </c>
      <c r="I51" s="27" t="s">
        <v>39</v>
      </c>
      <c r="J51" s="15"/>
      <c r="K51" s="19" t="s">
        <v>40</v>
      </c>
      <c r="L51" s="19" t="s">
        <v>89</v>
      </c>
      <c r="M51" s="27" t="s">
        <v>231</v>
      </c>
      <c r="N51" s="39">
        <v>79</v>
      </c>
      <c r="O51" s="37"/>
      <c r="P51" s="37">
        <f t="shared" si="0"/>
        <v>79</v>
      </c>
      <c r="Q51" s="33"/>
      <c r="R51" s="33"/>
      <c r="S51" s="33"/>
      <c r="T51" s="33"/>
      <c r="U51" s="33"/>
    </row>
    <row r="52" spans="1:21" s="24" customFormat="1" ht="25.5" customHeight="1">
      <c r="A52" s="15" t="s">
        <v>247</v>
      </c>
      <c r="B52" s="71" t="s">
        <v>260</v>
      </c>
      <c r="C52" s="72"/>
      <c r="D52" s="73"/>
      <c r="E52" s="19"/>
      <c r="F52" s="19"/>
      <c r="G52" s="15"/>
      <c r="H52" s="15"/>
      <c r="I52" s="15"/>
      <c r="J52" s="15"/>
      <c r="K52" s="20"/>
      <c r="L52" s="15"/>
      <c r="M52" s="15"/>
      <c r="N52" s="22"/>
      <c r="O52" s="22"/>
      <c r="P52" s="37"/>
      <c r="Q52" s="23"/>
      <c r="R52" s="23"/>
      <c r="S52" s="23"/>
      <c r="T52" s="23"/>
      <c r="U52" s="23"/>
    </row>
    <row r="53" spans="1:16" s="33" customFormat="1" ht="32.25" customHeight="1">
      <c r="A53" s="27">
        <v>29</v>
      </c>
      <c r="B53" s="36" t="s">
        <v>133</v>
      </c>
      <c r="C53" s="29" t="s">
        <v>32</v>
      </c>
      <c r="D53" s="30" t="s">
        <v>134</v>
      </c>
      <c r="E53" s="31" t="s">
        <v>12</v>
      </c>
      <c r="F53" s="31" t="s">
        <v>13</v>
      </c>
      <c r="G53" s="27" t="s">
        <v>46</v>
      </c>
      <c r="H53" s="27" t="s">
        <v>31</v>
      </c>
      <c r="I53" s="27" t="s">
        <v>39</v>
      </c>
      <c r="J53" s="15"/>
      <c r="K53" s="19" t="s">
        <v>40</v>
      </c>
      <c r="L53" s="19" t="s">
        <v>90</v>
      </c>
      <c r="M53" s="27" t="s">
        <v>232</v>
      </c>
      <c r="N53" s="32">
        <v>82.8</v>
      </c>
      <c r="O53" s="37"/>
      <c r="P53" s="37">
        <f t="shared" si="0"/>
        <v>82.8</v>
      </c>
    </row>
    <row r="54" spans="1:16" s="33" customFormat="1" ht="32.25" customHeight="1">
      <c r="A54" s="27">
        <v>30</v>
      </c>
      <c r="B54" s="36" t="s">
        <v>135</v>
      </c>
      <c r="C54" s="29" t="s">
        <v>47</v>
      </c>
      <c r="D54" s="30" t="s">
        <v>136</v>
      </c>
      <c r="E54" s="31" t="s">
        <v>12</v>
      </c>
      <c r="F54" s="31" t="s">
        <v>13</v>
      </c>
      <c r="G54" s="27" t="s">
        <v>137</v>
      </c>
      <c r="H54" s="27" t="s">
        <v>31</v>
      </c>
      <c r="I54" s="27" t="s">
        <v>39</v>
      </c>
      <c r="J54" s="15"/>
      <c r="K54" s="19" t="s">
        <v>40</v>
      </c>
      <c r="L54" s="19" t="s">
        <v>90</v>
      </c>
      <c r="M54" s="27" t="s">
        <v>232</v>
      </c>
      <c r="N54" s="35">
        <v>81.5</v>
      </c>
      <c r="O54" s="37"/>
      <c r="P54" s="37">
        <f t="shared" si="0"/>
        <v>81.5</v>
      </c>
    </row>
    <row r="55" spans="1:16" s="33" customFormat="1" ht="32.25" customHeight="1">
      <c r="A55" s="27">
        <v>31</v>
      </c>
      <c r="B55" s="36" t="s">
        <v>130</v>
      </c>
      <c r="C55" s="29" t="s">
        <v>51</v>
      </c>
      <c r="D55" s="30" t="s">
        <v>131</v>
      </c>
      <c r="E55" s="31" t="s">
        <v>12</v>
      </c>
      <c r="F55" s="31" t="s">
        <v>13</v>
      </c>
      <c r="G55" s="27" t="s">
        <v>25</v>
      </c>
      <c r="H55" s="27" t="s">
        <v>31</v>
      </c>
      <c r="I55" s="27" t="s">
        <v>39</v>
      </c>
      <c r="J55" s="15"/>
      <c r="K55" s="19" t="s">
        <v>40</v>
      </c>
      <c r="L55" s="19" t="s">
        <v>90</v>
      </c>
      <c r="M55" s="27" t="s">
        <v>232</v>
      </c>
      <c r="N55" s="39">
        <v>81.3</v>
      </c>
      <c r="O55" s="37"/>
      <c r="P55" s="37">
        <f t="shared" si="0"/>
        <v>81.3</v>
      </c>
    </row>
    <row r="56" spans="1:21" s="34" customFormat="1" ht="32.25" customHeight="1">
      <c r="A56" s="27">
        <v>32</v>
      </c>
      <c r="B56" s="36" t="s">
        <v>21</v>
      </c>
      <c r="C56" s="29" t="s">
        <v>58</v>
      </c>
      <c r="D56" s="30" t="s">
        <v>132</v>
      </c>
      <c r="E56" s="31" t="s">
        <v>12</v>
      </c>
      <c r="F56" s="31" t="s">
        <v>13</v>
      </c>
      <c r="G56" s="27" t="s">
        <v>22</v>
      </c>
      <c r="H56" s="27" t="s">
        <v>31</v>
      </c>
      <c r="I56" s="27" t="s">
        <v>39</v>
      </c>
      <c r="J56" s="15"/>
      <c r="K56" s="19" t="s">
        <v>40</v>
      </c>
      <c r="L56" s="19" t="s">
        <v>90</v>
      </c>
      <c r="M56" s="27" t="s">
        <v>232</v>
      </c>
      <c r="N56" s="32">
        <v>77.5</v>
      </c>
      <c r="O56" s="37"/>
      <c r="P56" s="37">
        <f t="shared" si="0"/>
        <v>77.5</v>
      </c>
      <c r="Q56" s="33"/>
      <c r="R56" s="33"/>
      <c r="S56" s="33"/>
      <c r="T56" s="33"/>
      <c r="U56" s="33"/>
    </row>
    <row r="57" spans="1:21" s="24" customFormat="1" ht="32.25" customHeight="1">
      <c r="A57" s="15" t="s">
        <v>247</v>
      </c>
      <c r="B57" s="71" t="s">
        <v>261</v>
      </c>
      <c r="C57" s="72"/>
      <c r="D57" s="73"/>
      <c r="E57" s="19"/>
      <c r="F57" s="19"/>
      <c r="G57" s="15"/>
      <c r="H57" s="15"/>
      <c r="I57" s="15"/>
      <c r="J57" s="15"/>
      <c r="K57" s="20"/>
      <c r="L57" s="15"/>
      <c r="M57" s="15"/>
      <c r="N57" s="22"/>
      <c r="O57" s="22"/>
      <c r="P57" s="37"/>
      <c r="Q57" s="23"/>
      <c r="R57" s="23"/>
      <c r="S57" s="23"/>
      <c r="T57" s="23"/>
      <c r="U57" s="23"/>
    </row>
    <row r="58" spans="1:16" s="33" customFormat="1" ht="32.25" customHeight="1">
      <c r="A58" s="27">
        <v>33</v>
      </c>
      <c r="B58" s="36" t="s">
        <v>142</v>
      </c>
      <c r="C58" s="29" t="s">
        <v>38</v>
      </c>
      <c r="D58" s="30" t="s">
        <v>143</v>
      </c>
      <c r="E58" s="31" t="s">
        <v>12</v>
      </c>
      <c r="F58" s="31" t="s">
        <v>13</v>
      </c>
      <c r="G58" s="27" t="s">
        <v>144</v>
      </c>
      <c r="H58" s="27" t="s">
        <v>31</v>
      </c>
      <c r="I58" s="27" t="s">
        <v>39</v>
      </c>
      <c r="J58" s="15"/>
      <c r="K58" s="19" t="s">
        <v>40</v>
      </c>
      <c r="L58" s="19" t="s">
        <v>91</v>
      </c>
      <c r="M58" s="27" t="s">
        <v>233</v>
      </c>
      <c r="N58" s="35">
        <v>87.3</v>
      </c>
      <c r="O58" s="37"/>
      <c r="P58" s="37">
        <f t="shared" si="0"/>
        <v>87.3</v>
      </c>
    </row>
    <row r="59" spans="1:16" s="33" customFormat="1" ht="42.75" customHeight="1">
      <c r="A59" s="27">
        <v>34</v>
      </c>
      <c r="B59" s="36" t="s">
        <v>205</v>
      </c>
      <c r="C59" s="29" t="s">
        <v>182</v>
      </c>
      <c r="D59" s="30" t="s">
        <v>186</v>
      </c>
      <c r="E59" s="31" t="s">
        <v>12</v>
      </c>
      <c r="F59" s="31" t="s">
        <v>13</v>
      </c>
      <c r="G59" s="27" t="s">
        <v>17</v>
      </c>
      <c r="H59" s="27" t="s">
        <v>31</v>
      </c>
      <c r="I59" s="27" t="s">
        <v>39</v>
      </c>
      <c r="J59" s="15"/>
      <c r="K59" s="19" t="s">
        <v>40</v>
      </c>
      <c r="L59" s="19" t="s">
        <v>91</v>
      </c>
      <c r="M59" s="27" t="s">
        <v>233</v>
      </c>
      <c r="N59" s="35">
        <v>85.5</v>
      </c>
      <c r="O59" s="37"/>
      <c r="P59" s="37">
        <f t="shared" si="0"/>
        <v>85.5</v>
      </c>
    </row>
    <row r="60" spans="1:21" s="24" customFormat="1" ht="21" customHeight="1">
      <c r="A60" s="15" t="s">
        <v>247</v>
      </c>
      <c r="B60" s="71" t="s">
        <v>262</v>
      </c>
      <c r="C60" s="72"/>
      <c r="D60" s="73"/>
      <c r="E60" s="19"/>
      <c r="F60" s="19"/>
      <c r="G60" s="15"/>
      <c r="H60" s="15"/>
      <c r="I60" s="15"/>
      <c r="J60" s="15"/>
      <c r="K60" s="20"/>
      <c r="L60" s="15"/>
      <c r="M60" s="15"/>
      <c r="N60" s="22"/>
      <c r="O60" s="22"/>
      <c r="P60" s="37"/>
      <c r="Q60" s="23"/>
      <c r="R60" s="23"/>
      <c r="S60" s="23"/>
      <c r="T60" s="23"/>
      <c r="U60" s="23"/>
    </row>
    <row r="61" spans="1:21" s="34" customFormat="1" ht="45.75" customHeight="1">
      <c r="A61" s="27">
        <v>35</v>
      </c>
      <c r="B61" s="36" t="s">
        <v>50</v>
      </c>
      <c r="C61" s="29" t="s">
        <v>145</v>
      </c>
      <c r="D61" s="30" t="s">
        <v>54</v>
      </c>
      <c r="E61" s="31" t="s">
        <v>12</v>
      </c>
      <c r="F61" s="31" t="s">
        <v>13</v>
      </c>
      <c r="G61" s="27" t="s">
        <v>146</v>
      </c>
      <c r="H61" s="27" t="s">
        <v>31</v>
      </c>
      <c r="I61" s="27" t="s">
        <v>39</v>
      </c>
      <c r="J61" s="15"/>
      <c r="K61" s="19" t="s">
        <v>40</v>
      </c>
      <c r="L61" s="19" t="s">
        <v>92</v>
      </c>
      <c r="M61" s="27" t="s">
        <v>234</v>
      </c>
      <c r="N61" s="39">
        <v>82.3</v>
      </c>
      <c r="O61" s="37"/>
      <c r="P61" s="37">
        <f t="shared" si="0"/>
        <v>82.3</v>
      </c>
      <c r="Q61" s="33"/>
      <c r="R61" s="33"/>
      <c r="S61" s="33"/>
      <c r="T61" s="33"/>
      <c r="U61" s="33"/>
    </row>
    <row r="62" spans="1:21" s="24" customFormat="1" ht="21" customHeight="1">
      <c r="A62" s="15" t="s">
        <v>263</v>
      </c>
      <c r="B62" s="71" t="s">
        <v>243</v>
      </c>
      <c r="C62" s="73"/>
      <c r="D62" s="18"/>
      <c r="E62" s="19"/>
      <c r="F62" s="19"/>
      <c r="G62" s="15"/>
      <c r="H62" s="15"/>
      <c r="I62" s="15"/>
      <c r="J62" s="15"/>
      <c r="K62" s="20"/>
      <c r="L62" s="15"/>
      <c r="M62" s="15"/>
      <c r="N62" s="22"/>
      <c r="O62" s="22"/>
      <c r="P62" s="37"/>
      <c r="Q62" s="23"/>
      <c r="R62" s="23"/>
      <c r="S62" s="23"/>
      <c r="T62" s="23"/>
      <c r="U62" s="23"/>
    </row>
    <row r="63" spans="1:21" s="24" customFormat="1" ht="21" customHeight="1">
      <c r="A63" s="15" t="s">
        <v>247</v>
      </c>
      <c r="B63" s="71" t="s">
        <v>264</v>
      </c>
      <c r="C63" s="72"/>
      <c r="D63" s="73"/>
      <c r="E63" s="19"/>
      <c r="F63" s="19"/>
      <c r="G63" s="15"/>
      <c r="H63" s="15"/>
      <c r="I63" s="15"/>
      <c r="J63" s="15"/>
      <c r="K63" s="20"/>
      <c r="L63" s="15"/>
      <c r="M63" s="15"/>
      <c r="N63" s="22"/>
      <c r="O63" s="22"/>
      <c r="P63" s="37"/>
      <c r="Q63" s="23"/>
      <c r="R63" s="23"/>
      <c r="S63" s="23"/>
      <c r="T63" s="23"/>
      <c r="U63" s="23"/>
    </row>
    <row r="64" spans="1:21" s="34" customFormat="1" ht="48" customHeight="1">
      <c r="A64" s="44" t="s">
        <v>217</v>
      </c>
      <c r="B64" s="36" t="s">
        <v>189</v>
      </c>
      <c r="C64" s="29" t="s">
        <v>190</v>
      </c>
      <c r="D64" s="30" t="s">
        <v>191</v>
      </c>
      <c r="E64" s="31" t="s">
        <v>12</v>
      </c>
      <c r="F64" s="31" t="s">
        <v>13</v>
      </c>
      <c r="G64" s="27" t="s">
        <v>163</v>
      </c>
      <c r="H64" s="27" t="s">
        <v>31</v>
      </c>
      <c r="I64" s="27" t="s">
        <v>187</v>
      </c>
      <c r="J64" s="15"/>
      <c r="K64" s="15" t="s">
        <v>188</v>
      </c>
      <c r="L64" s="19" t="s">
        <v>151</v>
      </c>
      <c r="M64" s="27" t="s">
        <v>237</v>
      </c>
      <c r="N64" s="32">
        <v>83.8</v>
      </c>
      <c r="O64" s="37"/>
      <c r="P64" s="37">
        <f t="shared" si="0"/>
        <v>83.8</v>
      </c>
      <c r="Q64" s="33"/>
      <c r="R64" s="33"/>
      <c r="S64" s="33"/>
      <c r="T64" s="33"/>
      <c r="U64" s="33"/>
    </row>
    <row r="65" spans="1:21" s="24" customFormat="1" ht="21" customHeight="1">
      <c r="A65" s="15" t="s">
        <v>247</v>
      </c>
      <c r="B65" s="71" t="s">
        <v>265</v>
      </c>
      <c r="C65" s="72"/>
      <c r="D65" s="73"/>
      <c r="E65" s="19"/>
      <c r="F65" s="19"/>
      <c r="G65" s="15"/>
      <c r="H65" s="15"/>
      <c r="I65" s="15"/>
      <c r="J65" s="15"/>
      <c r="K65" s="20"/>
      <c r="L65" s="15"/>
      <c r="M65" s="15"/>
      <c r="N65" s="22"/>
      <c r="O65" s="22"/>
      <c r="P65" s="37"/>
      <c r="Q65" s="23"/>
      <c r="R65" s="23"/>
      <c r="S65" s="23"/>
      <c r="T65" s="23"/>
      <c r="U65" s="23"/>
    </row>
    <row r="66" spans="1:21" s="34" customFormat="1" ht="48" customHeight="1">
      <c r="A66" s="44" t="s">
        <v>218</v>
      </c>
      <c r="B66" s="28" t="s">
        <v>192</v>
      </c>
      <c r="C66" s="29" t="s">
        <v>64</v>
      </c>
      <c r="D66" s="30" t="s">
        <v>193</v>
      </c>
      <c r="E66" s="31" t="s">
        <v>12</v>
      </c>
      <c r="F66" s="31" t="s">
        <v>13</v>
      </c>
      <c r="G66" s="27" t="s">
        <v>168</v>
      </c>
      <c r="H66" s="27" t="s">
        <v>31</v>
      </c>
      <c r="I66" s="27" t="s">
        <v>187</v>
      </c>
      <c r="J66" s="27"/>
      <c r="K66" s="15" t="s">
        <v>188</v>
      </c>
      <c r="L66" s="19" t="s">
        <v>152</v>
      </c>
      <c r="M66" s="27" t="s">
        <v>236</v>
      </c>
      <c r="N66" s="32">
        <v>77.8</v>
      </c>
      <c r="O66" s="37"/>
      <c r="P66" s="37">
        <f t="shared" si="0"/>
        <v>77.8</v>
      </c>
      <c r="Q66" s="33"/>
      <c r="R66" s="33"/>
      <c r="S66" s="33"/>
      <c r="T66" s="33"/>
      <c r="U66" s="33"/>
    </row>
    <row r="67" spans="1:21" s="34" customFormat="1" ht="48" customHeight="1">
      <c r="A67" s="44" t="s">
        <v>239</v>
      </c>
      <c r="B67" s="28" t="s">
        <v>194</v>
      </c>
      <c r="C67" s="29" t="s">
        <v>195</v>
      </c>
      <c r="D67" s="30" t="s">
        <v>196</v>
      </c>
      <c r="E67" s="31" t="s">
        <v>12</v>
      </c>
      <c r="F67" s="31" t="s">
        <v>13</v>
      </c>
      <c r="G67" s="27" t="s">
        <v>197</v>
      </c>
      <c r="H67" s="27" t="s">
        <v>31</v>
      </c>
      <c r="I67" s="27" t="s">
        <v>187</v>
      </c>
      <c r="J67" s="27"/>
      <c r="K67" s="15" t="s">
        <v>188</v>
      </c>
      <c r="L67" s="19" t="s">
        <v>152</v>
      </c>
      <c r="M67" s="27" t="s">
        <v>236</v>
      </c>
      <c r="N67" s="32">
        <v>71.8</v>
      </c>
      <c r="O67" s="37"/>
      <c r="P67" s="37">
        <f t="shared" si="0"/>
        <v>71.8</v>
      </c>
      <c r="Q67" s="33"/>
      <c r="R67" s="33"/>
      <c r="S67" s="33"/>
      <c r="T67" s="33"/>
      <c r="U67" s="33"/>
    </row>
    <row r="68" spans="1:21" s="24" customFormat="1" ht="21" customHeight="1">
      <c r="A68" s="15" t="s">
        <v>247</v>
      </c>
      <c r="B68" s="71" t="s">
        <v>266</v>
      </c>
      <c r="C68" s="72"/>
      <c r="D68" s="73"/>
      <c r="E68" s="19"/>
      <c r="F68" s="19"/>
      <c r="G68" s="15"/>
      <c r="H68" s="15"/>
      <c r="I68" s="15"/>
      <c r="J68" s="15"/>
      <c r="K68" s="20"/>
      <c r="L68" s="15"/>
      <c r="M68" s="15"/>
      <c r="N68" s="22"/>
      <c r="O68" s="22"/>
      <c r="P68" s="37"/>
      <c r="Q68" s="23"/>
      <c r="R68" s="23"/>
      <c r="S68" s="23"/>
      <c r="T68" s="23"/>
      <c r="U68" s="23"/>
    </row>
    <row r="69" spans="1:21" s="34" customFormat="1" ht="48" customHeight="1">
      <c r="A69" s="44" t="s">
        <v>240</v>
      </c>
      <c r="B69" s="28" t="s">
        <v>198</v>
      </c>
      <c r="C69" s="29" t="s">
        <v>199</v>
      </c>
      <c r="D69" s="30" t="s">
        <v>200</v>
      </c>
      <c r="E69" s="31" t="s">
        <v>162</v>
      </c>
      <c r="F69" s="31" t="s">
        <v>13</v>
      </c>
      <c r="G69" s="27" t="s">
        <v>16</v>
      </c>
      <c r="H69" s="27" t="s">
        <v>31</v>
      </c>
      <c r="I69" s="27" t="s">
        <v>187</v>
      </c>
      <c r="J69" s="15"/>
      <c r="K69" s="15" t="s">
        <v>188</v>
      </c>
      <c r="L69" s="19" t="s">
        <v>164</v>
      </c>
      <c r="M69" s="27" t="s">
        <v>238</v>
      </c>
      <c r="N69" s="32">
        <v>75.5</v>
      </c>
      <c r="O69" s="37"/>
      <c r="P69" s="37">
        <f t="shared" si="0"/>
        <v>75.5</v>
      </c>
      <c r="Q69" s="33"/>
      <c r="R69" s="33"/>
      <c r="S69" s="33"/>
      <c r="T69" s="33"/>
      <c r="U69" s="33"/>
    </row>
    <row r="70" spans="1:21" s="24" customFormat="1" ht="18.75" customHeight="1">
      <c r="A70" s="15" t="s">
        <v>267</v>
      </c>
      <c r="B70" s="16" t="s">
        <v>244</v>
      </c>
      <c r="C70" s="17"/>
      <c r="D70" s="18"/>
      <c r="E70" s="19"/>
      <c r="F70" s="19"/>
      <c r="G70" s="15"/>
      <c r="H70" s="15"/>
      <c r="I70" s="15"/>
      <c r="J70" s="15"/>
      <c r="K70" s="20"/>
      <c r="L70" s="15"/>
      <c r="M70" s="15"/>
      <c r="N70" s="22"/>
      <c r="O70" s="22"/>
      <c r="P70" s="37"/>
      <c r="Q70" s="23"/>
      <c r="R70" s="23"/>
      <c r="S70" s="23"/>
      <c r="T70" s="23"/>
      <c r="U70" s="23"/>
    </row>
    <row r="71" spans="1:21" s="24" customFormat="1" ht="21" customHeight="1">
      <c r="A71" s="15" t="s">
        <v>247</v>
      </c>
      <c r="B71" s="71" t="s">
        <v>265</v>
      </c>
      <c r="C71" s="72"/>
      <c r="D71" s="73"/>
      <c r="E71" s="19"/>
      <c r="F71" s="19"/>
      <c r="G71" s="15"/>
      <c r="H71" s="15"/>
      <c r="I71" s="15"/>
      <c r="J71" s="15"/>
      <c r="K71" s="20"/>
      <c r="L71" s="15"/>
      <c r="M71" s="15"/>
      <c r="N71" s="22"/>
      <c r="O71" s="22"/>
      <c r="P71" s="37"/>
      <c r="Q71" s="23"/>
      <c r="R71" s="23"/>
      <c r="S71" s="23"/>
      <c r="T71" s="23"/>
      <c r="U71" s="23"/>
    </row>
    <row r="72" spans="1:21" s="34" customFormat="1" ht="35.25" customHeight="1">
      <c r="A72" s="27">
        <v>5</v>
      </c>
      <c r="B72" s="28" t="s">
        <v>179</v>
      </c>
      <c r="C72" s="29" t="s">
        <v>180</v>
      </c>
      <c r="D72" s="30" t="s">
        <v>181</v>
      </c>
      <c r="E72" s="31" t="s">
        <v>12</v>
      </c>
      <c r="F72" s="31" t="s">
        <v>13</v>
      </c>
      <c r="G72" s="27" t="s">
        <v>16</v>
      </c>
      <c r="H72" s="27" t="s">
        <v>31</v>
      </c>
      <c r="I72" s="27" t="s">
        <v>177</v>
      </c>
      <c r="J72" s="15"/>
      <c r="K72" s="15" t="s">
        <v>178</v>
      </c>
      <c r="L72" s="15" t="s">
        <v>149</v>
      </c>
      <c r="M72" s="27" t="s">
        <v>236</v>
      </c>
      <c r="N72" s="37">
        <v>75</v>
      </c>
      <c r="O72" s="37"/>
      <c r="P72" s="37">
        <f t="shared" si="0"/>
        <v>75</v>
      </c>
      <c r="Q72" s="33"/>
      <c r="R72" s="33"/>
      <c r="S72" s="33"/>
      <c r="T72" s="33"/>
      <c r="U72" s="33"/>
    </row>
    <row r="73" spans="1:21" s="24" customFormat="1" ht="21" customHeight="1">
      <c r="A73" s="15" t="s">
        <v>247</v>
      </c>
      <c r="B73" s="71" t="s">
        <v>264</v>
      </c>
      <c r="C73" s="72"/>
      <c r="D73" s="73"/>
      <c r="E73" s="19"/>
      <c r="F73" s="19"/>
      <c r="G73" s="15"/>
      <c r="H73" s="15"/>
      <c r="I73" s="15"/>
      <c r="J73" s="15"/>
      <c r="K73" s="20"/>
      <c r="L73" s="15"/>
      <c r="M73" s="15"/>
      <c r="N73" s="22"/>
      <c r="O73" s="22"/>
      <c r="P73" s="37"/>
      <c r="Q73" s="23"/>
      <c r="R73" s="23"/>
      <c r="S73" s="23"/>
      <c r="T73" s="23"/>
      <c r="U73" s="23"/>
    </row>
    <row r="74" spans="1:21" s="34" customFormat="1" ht="36.75" customHeight="1">
      <c r="A74" s="27">
        <v>6</v>
      </c>
      <c r="B74" s="28" t="s">
        <v>183</v>
      </c>
      <c r="C74" s="29" t="s">
        <v>47</v>
      </c>
      <c r="D74" s="30" t="s">
        <v>184</v>
      </c>
      <c r="E74" s="31" t="s">
        <v>12</v>
      </c>
      <c r="F74" s="31" t="s">
        <v>13</v>
      </c>
      <c r="G74" s="27" t="s">
        <v>185</v>
      </c>
      <c r="H74" s="27" t="s">
        <v>31</v>
      </c>
      <c r="I74" s="27" t="s">
        <v>177</v>
      </c>
      <c r="J74" s="15"/>
      <c r="K74" s="15" t="s">
        <v>178</v>
      </c>
      <c r="L74" s="19" t="s">
        <v>150</v>
      </c>
      <c r="M74" s="27" t="s">
        <v>237</v>
      </c>
      <c r="N74" s="37">
        <v>73</v>
      </c>
      <c r="O74" s="37"/>
      <c r="P74" s="37">
        <f t="shared" si="0"/>
        <v>73</v>
      </c>
      <c r="Q74" s="33"/>
      <c r="R74" s="33"/>
      <c r="S74" s="33"/>
      <c r="T74" s="33"/>
      <c r="U74" s="33"/>
    </row>
    <row r="75" spans="1:21" s="24" customFormat="1" ht="18.75" customHeight="1">
      <c r="A75" s="15" t="s">
        <v>268</v>
      </c>
      <c r="B75" s="16" t="s">
        <v>245</v>
      </c>
      <c r="C75" s="17"/>
      <c r="D75" s="18"/>
      <c r="E75" s="19"/>
      <c r="F75" s="19"/>
      <c r="G75" s="15"/>
      <c r="H75" s="15"/>
      <c r="I75" s="15"/>
      <c r="J75" s="15"/>
      <c r="K75" s="20"/>
      <c r="L75" s="15"/>
      <c r="M75" s="15"/>
      <c r="N75" s="22"/>
      <c r="O75" s="22"/>
      <c r="P75" s="37"/>
      <c r="Q75" s="23"/>
      <c r="R75" s="23"/>
      <c r="S75" s="23"/>
      <c r="T75" s="23"/>
      <c r="U75" s="23"/>
    </row>
    <row r="76" spans="1:21" s="24" customFormat="1" ht="21" customHeight="1">
      <c r="A76" s="15" t="s">
        <v>247</v>
      </c>
      <c r="B76" s="71" t="s">
        <v>269</v>
      </c>
      <c r="C76" s="72"/>
      <c r="D76" s="73"/>
      <c r="E76" s="19"/>
      <c r="F76" s="19"/>
      <c r="G76" s="15"/>
      <c r="H76" s="15"/>
      <c r="I76" s="15"/>
      <c r="J76" s="15"/>
      <c r="K76" s="20"/>
      <c r="L76" s="15"/>
      <c r="M76" s="15"/>
      <c r="N76" s="22"/>
      <c r="O76" s="22"/>
      <c r="P76" s="37"/>
      <c r="Q76" s="23"/>
      <c r="R76" s="23"/>
      <c r="S76" s="23"/>
      <c r="T76" s="23"/>
      <c r="U76" s="23"/>
    </row>
    <row r="77" spans="1:21" s="34" customFormat="1" ht="40.5" customHeight="1">
      <c r="A77" s="27">
        <v>7</v>
      </c>
      <c r="B77" s="36" t="s">
        <v>158</v>
      </c>
      <c r="C77" s="29" t="s">
        <v>159</v>
      </c>
      <c r="D77" s="30" t="s">
        <v>160</v>
      </c>
      <c r="E77" s="31" t="s">
        <v>12</v>
      </c>
      <c r="F77" s="31" t="s">
        <v>13</v>
      </c>
      <c r="G77" s="27" t="s">
        <v>161</v>
      </c>
      <c r="H77" s="27" t="s">
        <v>31</v>
      </c>
      <c r="I77" s="27" t="s">
        <v>156</v>
      </c>
      <c r="J77" s="15"/>
      <c r="K77" s="15" t="s">
        <v>157</v>
      </c>
      <c r="L77" s="15" t="s">
        <v>147</v>
      </c>
      <c r="M77" s="27" t="s">
        <v>235</v>
      </c>
      <c r="N77" s="32">
        <v>71</v>
      </c>
      <c r="O77" s="37"/>
      <c r="P77" s="37">
        <f>N77+O77</f>
        <v>71</v>
      </c>
      <c r="Q77" s="33"/>
      <c r="R77" s="33"/>
      <c r="S77" s="33"/>
      <c r="T77" s="33"/>
      <c r="U77" s="33"/>
    </row>
    <row r="78" spans="1:21" s="24" customFormat="1" ht="21" customHeight="1">
      <c r="A78" s="15" t="s">
        <v>247</v>
      </c>
      <c r="B78" s="71" t="s">
        <v>255</v>
      </c>
      <c r="C78" s="72"/>
      <c r="D78" s="73"/>
      <c r="E78" s="19"/>
      <c r="F78" s="19"/>
      <c r="G78" s="15"/>
      <c r="H78" s="15"/>
      <c r="I78" s="15"/>
      <c r="J78" s="15"/>
      <c r="K78" s="20"/>
      <c r="L78" s="15"/>
      <c r="M78" s="15"/>
      <c r="N78" s="22"/>
      <c r="O78" s="22"/>
      <c r="P78" s="37"/>
      <c r="Q78" s="23"/>
      <c r="R78" s="23"/>
      <c r="S78" s="23"/>
      <c r="T78" s="23"/>
      <c r="U78" s="23"/>
    </row>
    <row r="79" spans="1:21" s="34" customFormat="1" ht="42" customHeight="1">
      <c r="A79" s="27">
        <v>8</v>
      </c>
      <c r="B79" s="28" t="s">
        <v>165</v>
      </c>
      <c r="C79" s="29" t="s">
        <v>30</v>
      </c>
      <c r="D79" s="30" t="s">
        <v>166</v>
      </c>
      <c r="E79" s="31" t="s">
        <v>12</v>
      </c>
      <c r="F79" s="31" t="s">
        <v>13</v>
      </c>
      <c r="G79" s="27" t="s">
        <v>167</v>
      </c>
      <c r="H79" s="27" t="s">
        <v>31</v>
      </c>
      <c r="I79" s="27" t="s">
        <v>156</v>
      </c>
      <c r="J79" s="27"/>
      <c r="K79" s="15" t="s">
        <v>157</v>
      </c>
      <c r="L79" s="15" t="s">
        <v>148</v>
      </c>
      <c r="M79" s="27" t="s">
        <v>227</v>
      </c>
      <c r="N79" s="32">
        <v>68.5</v>
      </c>
      <c r="O79" s="37"/>
      <c r="P79" s="37">
        <f>N79+O79</f>
        <v>68.5</v>
      </c>
      <c r="Q79" s="33"/>
      <c r="R79" s="33"/>
      <c r="S79" s="33"/>
      <c r="T79" s="33"/>
      <c r="U79" s="33"/>
    </row>
    <row r="80" spans="1:21" s="49" customFormat="1" ht="16.5">
      <c r="A80" s="1"/>
      <c r="B80" s="45" t="s">
        <v>208</v>
      </c>
      <c r="C80" s="46">
        <v>45</v>
      </c>
      <c r="D80" s="47" t="s">
        <v>216</v>
      </c>
      <c r="E80" s="48"/>
      <c r="F80" s="48"/>
      <c r="H80" s="50"/>
      <c r="I80" s="2"/>
      <c r="J80" s="51"/>
      <c r="K80" s="52"/>
      <c r="L80" s="52"/>
      <c r="M80" s="53"/>
      <c r="N80" s="55"/>
      <c r="O80" s="54"/>
      <c r="P80" s="54"/>
      <c r="Q80" s="54"/>
      <c r="R80" s="54"/>
      <c r="S80" s="54"/>
      <c r="T80" s="54"/>
      <c r="U80" s="54"/>
    </row>
    <row r="81" spans="1:21" s="5" customFormat="1" ht="17.25">
      <c r="A81" s="7"/>
      <c r="B81" s="56"/>
      <c r="C81" s="57"/>
      <c r="D81" s="58"/>
      <c r="E81" s="58"/>
      <c r="F81" s="58"/>
      <c r="O81" s="6"/>
      <c r="P81" s="6"/>
      <c r="Q81" s="6"/>
      <c r="R81" s="6"/>
      <c r="S81" s="6"/>
      <c r="T81" s="6"/>
      <c r="U81" s="6"/>
    </row>
    <row r="82" spans="8:14" ht="16.5">
      <c r="H82" s="66"/>
      <c r="I82" s="66"/>
      <c r="J82" s="66"/>
      <c r="K82" s="66"/>
      <c r="L82" s="66"/>
      <c r="M82" s="66"/>
      <c r="N82" s="66"/>
    </row>
  </sheetData>
  <sheetProtection/>
  <autoFilter ref="A7:U80"/>
  <mergeCells count="41">
    <mergeCell ref="B60:D60"/>
    <mergeCell ref="N6:N7"/>
    <mergeCell ref="B13:C13"/>
    <mergeCell ref="B62:C62"/>
    <mergeCell ref="B37:D37"/>
    <mergeCell ref="B78:D78"/>
    <mergeCell ref="B68:D68"/>
    <mergeCell ref="B71:D71"/>
    <mergeCell ref="B48:D48"/>
    <mergeCell ref="B52:D52"/>
    <mergeCell ref="B63:D63"/>
    <mergeCell ref="B65:D65"/>
    <mergeCell ref="B73:D73"/>
    <mergeCell ref="B76:D76"/>
    <mergeCell ref="B57:D57"/>
    <mergeCell ref="B39:D39"/>
    <mergeCell ref="B42:D42"/>
    <mergeCell ref="B46:D46"/>
    <mergeCell ref="F6:F7"/>
    <mergeCell ref="B9:D9"/>
    <mergeCell ref="B11:D11"/>
    <mergeCell ref="E6:E7"/>
    <mergeCell ref="B6:C6"/>
    <mergeCell ref="H6:H7"/>
    <mergeCell ref="I6:I7"/>
    <mergeCell ref="A1:G1"/>
    <mergeCell ref="A2:G2"/>
    <mergeCell ref="H1:N1"/>
    <mergeCell ref="H2:N2"/>
    <mergeCell ref="A5:P5"/>
    <mergeCell ref="A4:N4"/>
    <mergeCell ref="O6:O7"/>
    <mergeCell ref="P6:P7"/>
    <mergeCell ref="H82:N82"/>
    <mergeCell ref="A6:A7"/>
    <mergeCell ref="M6:M7"/>
    <mergeCell ref="J6:J7"/>
    <mergeCell ref="K6:K7"/>
    <mergeCell ref="G6:G7"/>
    <mergeCell ref="D6:D7"/>
    <mergeCell ref="L6:L7"/>
  </mergeCells>
  <printOptions/>
  <pageMargins left="0.38" right="0.23" top="0.45" bottom="0.28" header="0.4" footer="0.2"/>
  <pageSetup fitToHeight="5" fitToWidth="1"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Duong Xuan Tuan</cp:lastModifiedBy>
  <cp:lastPrinted>2022-12-15T10:06:25Z</cp:lastPrinted>
  <dcterms:created xsi:type="dcterms:W3CDTF">2007-05-10T07:29:05Z</dcterms:created>
  <dcterms:modified xsi:type="dcterms:W3CDTF">2022-12-19T04:42:25Z</dcterms:modified>
  <cp:category/>
  <cp:version/>
  <cp:contentType/>
  <cp:contentStatus/>
</cp:coreProperties>
</file>